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jefferson_hancock_cpuc_ca_gov/Documents/R.18-07-006/Documents/Annual Affordability Report/2020/Report Appendix List/"/>
    </mc:Choice>
  </mc:AlternateContent>
  <xr:revisionPtr revIDLastSave="80" documentId="8_{99DE3724-C0E3-4DA7-9202-FE4CE4C4C8D8}" xr6:coauthVersionLast="47" xr6:coauthVersionMax="47" xr10:uidLastSave="{771CD289-B15A-4DDC-9756-B2AD32272904}"/>
  <bookViews>
    <workbookView xWindow="-120" yWindow="-120" windowWidth="29040" windowHeight="15840" xr2:uid="{9A0CB95E-7535-432E-AF8D-F9475C31BFEF}"/>
  </bookViews>
  <sheets>
    <sheet name="Bundled PUMA AR Changes" sheetId="1" r:id="rId1"/>
    <sheet name="Electric AR Changes by CZ" sheetId="2" r:id="rId2"/>
    <sheet name="Gas AR Changes by CZ" sheetId="3" r:id="rId3"/>
    <sheet name="Water AR Changes by Class" sheetId="5" r:id="rId4"/>
    <sheet name="Comm AR Changes by PUMA" sheetId="4" r:id="rId5"/>
  </sheets>
  <definedNames>
    <definedName name="_xlnm._FilterDatabase" localSheetId="0" hidden="1">'Bundled PUMA AR Changes'!$A$1:$H$266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 l="1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G2" i="5"/>
  <c r="F2" i="5"/>
  <c r="H266" i="4" l="1"/>
  <c r="G266" i="4"/>
  <c r="H265" i="4"/>
  <c r="G265" i="4"/>
  <c r="H264" i="4"/>
  <c r="G264" i="4"/>
  <c r="H263" i="4"/>
  <c r="G263" i="4"/>
  <c r="H262" i="4"/>
  <c r="G262" i="4"/>
  <c r="H261" i="4"/>
  <c r="G261" i="4"/>
  <c r="H260" i="4"/>
  <c r="G260" i="4"/>
  <c r="H259" i="4"/>
  <c r="G259" i="4"/>
  <c r="H258" i="4"/>
  <c r="G258" i="4"/>
  <c r="H257" i="4"/>
  <c r="G257" i="4"/>
  <c r="H256" i="4"/>
  <c r="G256" i="4"/>
  <c r="H255" i="4"/>
  <c r="G255" i="4"/>
  <c r="H254" i="4"/>
  <c r="G254" i="4"/>
  <c r="H253" i="4"/>
  <c r="G253" i="4"/>
  <c r="H252" i="4"/>
  <c r="G252" i="4"/>
  <c r="H251" i="4"/>
  <c r="G251" i="4"/>
  <c r="H250" i="4"/>
  <c r="G250" i="4"/>
  <c r="H249" i="4"/>
  <c r="G249" i="4"/>
  <c r="H248" i="4"/>
  <c r="G248" i="4"/>
  <c r="H247" i="4"/>
  <c r="G247" i="4"/>
  <c r="H246" i="4"/>
  <c r="G246" i="4"/>
  <c r="H245" i="4"/>
  <c r="G245" i="4"/>
  <c r="H244" i="4"/>
  <c r="G244" i="4"/>
  <c r="H243" i="4"/>
  <c r="G243" i="4"/>
  <c r="H242" i="4"/>
  <c r="G242" i="4"/>
  <c r="H241" i="4"/>
  <c r="G241" i="4"/>
  <c r="H240" i="4"/>
  <c r="G240" i="4"/>
  <c r="H239" i="4"/>
  <c r="G239" i="4"/>
  <c r="H238" i="4"/>
  <c r="G238" i="4"/>
  <c r="H237" i="4"/>
  <c r="G237" i="4"/>
  <c r="H236" i="4"/>
  <c r="G236" i="4"/>
  <c r="H235" i="4"/>
  <c r="G235" i="4"/>
  <c r="H234" i="4"/>
  <c r="G234" i="4"/>
  <c r="H233" i="4"/>
  <c r="G233" i="4"/>
  <c r="H232" i="4"/>
  <c r="G232" i="4"/>
  <c r="H231" i="4"/>
  <c r="G231" i="4"/>
  <c r="H230" i="4"/>
  <c r="G230" i="4"/>
  <c r="H229" i="4"/>
  <c r="G229" i="4"/>
  <c r="H228" i="4"/>
  <c r="G228" i="4"/>
  <c r="H227" i="4"/>
  <c r="G227" i="4"/>
  <c r="H226" i="4"/>
  <c r="G226" i="4"/>
  <c r="H225" i="4"/>
  <c r="G225" i="4"/>
  <c r="H224" i="4"/>
  <c r="G224" i="4"/>
  <c r="H223" i="4"/>
  <c r="G223" i="4"/>
  <c r="H222" i="4"/>
  <c r="G222" i="4"/>
  <c r="H221" i="4"/>
  <c r="G221" i="4"/>
  <c r="H220" i="4"/>
  <c r="G220" i="4"/>
  <c r="H219" i="4"/>
  <c r="G219" i="4"/>
  <c r="H218" i="4"/>
  <c r="G218" i="4"/>
  <c r="H217" i="4"/>
  <c r="G217" i="4"/>
  <c r="H216" i="4"/>
  <c r="G216" i="4"/>
  <c r="H215" i="4"/>
  <c r="G215" i="4"/>
  <c r="H214" i="4"/>
  <c r="G214" i="4"/>
  <c r="H213" i="4"/>
  <c r="G213" i="4"/>
  <c r="H212" i="4"/>
  <c r="G212" i="4"/>
  <c r="H211" i="4"/>
  <c r="G211" i="4"/>
  <c r="H210" i="4"/>
  <c r="G210" i="4"/>
  <c r="H209" i="4"/>
  <c r="G209" i="4"/>
  <c r="H208" i="4"/>
  <c r="G208" i="4"/>
  <c r="H207" i="4"/>
  <c r="G207" i="4"/>
  <c r="H206" i="4"/>
  <c r="G206" i="4"/>
  <c r="H205" i="4"/>
  <c r="G205" i="4"/>
  <c r="H204" i="4"/>
  <c r="G204" i="4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G3" i="4"/>
  <c r="H2" i="4"/>
  <c r="G2" i="4"/>
  <c r="H230" i="1" l="1"/>
  <c r="G230" i="1"/>
  <c r="H195" i="1"/>
  <c r="G195" i="1"/>
  <c r="G4" i="1"/>
  <c r="H4" i="1"/>
  <c r="H231" i="1"/>
  <c r="G231" i="1"/>
  <c r="H235" i="1"/>
  <c r="G235" i="1"/>
  <c r="H20" i="1"/>
  <c r="G20" i="1"/>
  <c r="G11" i="1"/>
  <c r="H11" i="1"/>
  <c r="H9" i="1"/>
  <c r="G9" i="1"/>
  <c r="H223" i="1"/>
  <c r="G223" i="1"/>
  <c r="H10" i="1"/>
  <c r="G10" i="1"/>
  <c r="G19" i="1"/>
  <c r="H19" i="1"/>
  <c r="H265" i="1"/>
  <c r="G265" i="1"/>
  <c r="H241" i="1"/>
  <c r="G241" i="1"/>
  <c r="H106" i="1"/>
  <c r="G106" i="1"/>
  <c r="G220" i="1"/>
  <c r="H220" i="1"/>
  <c r="H154" i="1"/>
  <c r="G154" i="1"/>
  <c r="H145" i="1"/>
  <c r="G145" i="1"/>
  <c r="H229" i="1"/>
  <c r="G229" i="1"/>
  <c r="G240" i="1"/>
  <c r="H240" i="1"/>
  <c r="H211" i="1"/>
  <c r="G211" i="1"/>
  <c r="H135" i="1"/>
  <c r="G135" i="1"/>
  <c r="H102" i="1"/>
  <c r="G102" i="1"/>
  <c r="G167" i="1"/>
  <c r="H167" i="1"/>
  <c r="H51" i="1"/>
  <c r="G51" i="1"/>
  <c r="H146" i="1"/>
  <c r="G146" i="1"/>
  <c r="H43" i="1"/>
  <c r="G43" i="1"/>
  <c r="G122" i="1"/>
  <c r="H122" i="1"/>
  <c r="H192" i="1"/>
  <c r="G192" i="1"/>
  <c r="H59" i="1"/>
  <c r="G59" i="1"/>
  <c r="H123" i="1"/>
  <c r="G123" i="1"/>
  <c r="G169" i="1"/>
  <c r="H169" i="1"/>
  <c r="H131" i="1"/>
  <c r="G131" i="1"/>
  <c r="H127" i="1"/>
  <c r="G127" i="1"/>
  <c r="H22" i="1"/>
  <c r="G22" i="1"/>
  <c r="G232" i="1"/>
  <c r="H232" i="1"/>
  <c r="H248" i="1"/>
  <c r="G248" i="1"/>
  <c r="H184" i="1"/>
  <c r="G184" i="1"/>
  <c r="H21" i="1"/>
  <c r="G21" i="1"/>
  <c r="G225" i="1"/>
  <c r="H225" i="1"/>
  <c r="H17" i="1"/>
  <c r="G17" i="1"/>
  <c r="H159" i="1"/>
  <c r="G159" i="1"/>
  <c r="H119" i="1"/>
  <c r="G119" i="1"/>
  <c r="G126" i="1"/>
  <c r="H126" i="1"/>
  <c r="H24" i="1"/>
  <c r="G24" i="1"/>
  <c r="H193" i="1"/>
  <c r="G193" i="1"/>
  <c r="H236" i="1"/>
  <c r="G236" i="1"/>
  <c r="G53" i="1"/>
  <c r="H53" i="1"/>
  <c r="H219" i="1"/>
  <c r="G219" i="1"/>
  <c r="H55" i="1"/>
  <c r="G55" i="1"/>
  <c r="H58" i="1"/>
  <c r="G58" i="1"/>
  <c r="G37" i="1"/>
  <c r="H37" i="1"/>
  <c r="H23" i="1"/>
  <c r="G23" i="1"/>
  <c r="H226" i="1"/>
  <c r="G226" i="1"/>
  <c r="H234" i="1"/>
  <c r="G234" i="1"/>
  <c r="G104" i="1"/>
  <c r="H104" i="1"/>
  <c r="H132" i="1"/>
  <c r="G132" i="1"/>
  <c r="H216" i="1"/>
  <c r="G216" i="1"/>
  <c r="H162" i="1"/>
  <c r="G162" i="1"/>
  <c r="G221" i="1"/>
  <c r="H221" i="1"/>
  <c r="H203" i="1"/>
  <c r="G203" i="1"/>
  <c r="H136" i="1"/>
  <c r="G136" i="1"/>
  <c r="H52" i="1"/>
  <c r="G52" i="1"/>
  <c r="G158" i="1"/>
  <c r="H158" i="1"/>
  <c r="H239" i="1"/>
  <c r="G239" i="1"/>
  <c r="H140" i="1"/>
  <c r="G140" i="1"/>
  <c r="H151" i="1"/>
  <c r="G151" i="1"/>
  <c r="G82" i="1"/>
  <c r="H82" i="1"/>
  <c r="H62" i="1"/>
  <c r="G62" i="1"/>
  <c r="H68" i="1"/>
  <c r="G68" i="1"/>
  <c r="H175" i="1"/>
  <c r="G175" i="1"/>
  <c r="G137" i="1"/>
  <c r="H137" i="1"/>
  <c r="H115" i="1"/>
  <c r="G115" i="1"/>
  <c r="H174" i="1"/>
  <c r="G174" i="1"/>
  <c r="H261" i="1"/>
  <c r="G261" i="1"/>
  <c r="G120" i="1"/>
  <c r="H120" i="1"/>
  <c r="H155" i="1"/>
  <c r="G155" i="1"/>
  <c r="H95" i="1"/>
  <c r="G95" i="1"/>
  <c r="H18" i="1"/>
  <c r="G18" i="1"/>
  <c r="G6" i="1"/>
  <c r="H6" i="1"/>
  <c r="H15" i="1"/>
  <c r="G15" i="1"/>
  <c r="H32" i="1"/>
  <c r="G32" i="1"/>
  <c r="H224" i="1"/>
  <c r="G224" i="1"/>
  <c r="G113" i="1"/>
  <c r="H113" i="1"/>
  <c r="H180" i="1"/>
  <c r="G180" i="1"/>
  <c r="H243" i="1"/>
  <c r="G243" i="1"/>
  <c r="H44" i="1"/>
  <c r="G44" i="1"/>
  <c r="G204" i="1"/>
  <c r="H204" i="1"/>
  <c r="H107" i="1"/>
  <c r="G107" i="1"/>
  <c r="H57" i="1"/>
  <c r="G57" i="1"/>
  <c r="H257" i="1"/>
  <c r="G257" i="1"/>
  <c r="G186" i="1"/>
  <c r="H186" i="1"/>
  <c r="H114" i="1"/>
  <c r="G114" i="1"/>
  <c r="H188" i="1"/>
  <c r="G188" i="1"/>
  <c r="H110" i="1"/>
  <c r="G110" i="1"/>
  <c r="G260" i="1"/>
  <c r="H260" i="1"/>
  <c r="H134" i="1"/>
  <c r="G134" i="1"/>
  <c r="H262" i="1"/>
  <c r="G262" i="1"/>
  <c r="H254" i="1"/>
  <c r="G254" i="1"/>
  <c r="G199" i="1"/>
  <c r="H199" i="1"/>
  <c r="H81" i="1"/>
  <c r="G81" i="1"/>
  <c r="H150" i="1"/>
  <c r="G150" i="1"/>
  <c r="H41" i="1"/>
  <c r="G41" i="1"/>
  <c r="G252" i="1"/>
  <c r="H252" i="1"/>
  <c r="H97" i="1"/>
  <c r="G97" i="1"/>
  <c r="H124" i="1"/>
  <c r="G124" i="1"/>
  <c r="H264" i="1"/>
  <c r="G264" i="1"/>
  <c r="G170" i="1"/>
  <c r="H170" i="1"/>
  <c r="H7" i="1"/>
  <c r="G7" i="1"/>
  <c r="H56" i="1"/>
  <c r="G56" i="1"/>
  <c r="H105" i="1"/>
  <c r="G105" i="1"/>
  <c r="G28" i="1"/>
  <c r="H28" i="1"/>
  <c r="H96" i="1"/>
  <c r="G96" i="1"/>
  <c r="H227" i="1"/>
  <c r="G227" i="1"/>
  <c r="H138" i="1"/>
  <c r="G138" i="1"/>
  <c r="G60" i="1"/>
  <c r="H60" i="1"/>
  <c r="H263" i="1"/>
  <c r="G263" i="1"/>
  <c r="H142" i="1"/>
  <c r="G142" i="1"/>
  <c r="H103" i="1"/>
  <c r="G103" i="1"/>
  <c r="G147" i="1"/>
  <c r="H147" i="1"/>
  <c r="H210" i="1"/>
  <c r="G210" i="1"/>
  <c r="H8" i="1"/>
  <c r="G8" i="1"/>
  <c r="H141" i="1"/>
  <c r="G141" i="1"/>
  <c r="G54" i="1"/>
  <c r="H54" i="1"/>
  <c r="H160" i="1"/>
  <c r="G160" i="1"/>
  <c r="H212" i="1"/>
  <c r="G212" i="1"/>
  <c r="H117" i="1"/>
  <c r="G117" i="1"/>
  <c r="G233" i="1"/>
  <c r="H233" i="1"/>
  <c r="H12" i="1"/>
  <c r="G12" i="1"/>
  <c r="H47" i="1"/>
  <c r="G47" i="1"/>
  <c r="H249" i="1"/>
  <c r="G249" i="1"/>
  <c r="G251" i="1"/>
  <c r="H251" i="1"/>
  <c r="H48" i="1"/>
  <c r="G48" i="1"/>
  <c r="H35" i="1"/>
  <c r="G35" i="1"/>
  <c r="H128" i="1"/>
  <c r="G128" i="1"/>
  <c r="G238" i="1"/>
  <c r="H238" i="1"/>
  <c r="H156" i="1"/>
  <c r="G156" i="1"/>
  <c r="H143" i="1"/>
  <c r="G143" i="1"/>
  <c r="H245" i="1"/>
  <c r="G245" i="1"/>
  <c r="G250" i="1"/>
  <c r="H250" i="1"/>
  <c r="H25" i="1"/>
  <c r="G25" i="1"/>
  <c r="H247" i="1"/>
  <c r="G247" i="1"/>
  <c r="H187" i="1"/>
  <c r="G187" i="1"/>
  <c r="G217" i="1"/>
  <c r="H217" i="1"/>
  <c r="H258" i="1"/>
  <c r="G258" i="1"/>
  <c r="H129" i="1"/>
  <c r="G129" i="1"/>
  <c r="H191" i="1"/>
  <c r="G191" i="1"/>
  <c r="G26" i="1"/>
  <c r="H26" i="1"/>
  <c r="H69" i="1"/>
  <c r="G69" i="1"/>
  <c r="H259" i="1"/>
  <c r="G259" i="1"/>
  <c r="H173" i="1"/>
  <c r="G173" i="1"/>
  <c r="G228" i="1"/>
  <c r="H228" i="1"/>
  <c r="H218" i="1"/>
  <c r="G218" i="1"/>
  <c r="H149" i="1"/>
  <c r="G149" i="1"/>
  <c r="H244" i="1"/>
  <c r="G244" i="1"/>
  <c r="G185" i="1"/>
  <c r="H185" i="1"/>
  <c r="H157" i="1"/>
  <c r="G157" i="1"/>
  <c r="H118" i="1"/>
  <c r="G118" i="1"/>
  <c r="H194" i="1"/>
  <c r="G194" i="1"/>
  <c r="G78" i="1"/>
  <c r="H78" i="1"/>
  <c r="H45" i="1"/>
  <c r="G45" i="1"/>
  <c r="H237" i="1"/>
  <c r="G237" i="1"/>
  <c r="H112" i="1"/>
  <c r="G112" i="1"/>
  <c r="G16" i="1"/>
  <c r="H16" i="1"/>
  <c r="H246" i="1"/>
  <c r="G246" i="1"/>
  <c r="H183" i="1"/>
  <c r="G183" i="1"/>
  <c r="H144" i="1"/>
  <c r="G144" i="1"/>
  <c r="G163" i="1"/>
  <c r="H163" i="1"/>
  <c r="H168" i="1"/>
  <c r="G168" i="1"/>
  <c r="H133" i="1"/>
  <c r="G133" i="1"/>
  <c r="H181" i="1"/>
  <c r="G181" i="1"/>
  <c r="G266" i="1"/>
  <c r="H266" i="1"/>
  <c r="H99" i="1"/>
  <c r="G99" i="1"/>
  <c r="H42" i="1"/>
  <c r="G42" i="1"/>
  <c r="H40" i="1"/>
  <c r="G40" i="1"/>
  <c r="G116" i="1"/>
  <c r="H116" i="1"/>
  <c r="H256" i="1"/>
  <c r="G256" i="1"/>
  <c r="H198" i="1"/>
  <c r="G198" i="1"/>
  <c r="H84" i="1"/>
  <c r="G84" i="1"/>
  <c r="G94" i="1"/>
  <c r="H94" i="1"/>
  <c r="H196" i="1"/>
  <c r="G196" i="1"/>
  <c r="H152" i="1"/>
  <c r="G152" i="1"/>
  <c r="H34" i="1"/>
  <c r="G34" i="1"/>
  <c r="G206" i="1"/>
  <c r="H206" i="1"/>
  <c r="H49" i="1"/>
  <c r="G49" i="1"/>
  <c r="H77" i="1"/>
  <c r="G77" i="1"/>
  <c r="H148" i="1"/>
  <c r="G148" i="1"/>
  <c r="G242" i="1"/>
  <c r="H242" i="1"/>
  <c r="H172" i="1"/>
  <c r="G172" i="1"/>
  <c r="H27" i="1"/>
  <c r="G27" i="1"/>
  <c r="H33" i="1"/>
  <c r="G33" i="1"/>
  <c r="G100" i="1"/>
  <c r="H100" i="1"/>
  <c r="H121" i="1"/>
  <c r="G121" i="1"/>
  <c r="H255" i="1"/>
  <c r="G255" i="1"/>
  <c r="H253" i="1"/>
  <c r="G253" i="1"/>
  <c r="G176" i="1"/>
  <c r="H176" i="1"/>
  <c r="H36" i="1"/>
  <c r="G36" i="1"/>
  <c r="H3" i="1"/>
  <c r="G3" i="1"/>
  <c r="H164" i="1"/>
  <c r="G164" i="1"/>
  <c r="G189" i="1"/>
  <c r="H189" i="1"/>
  <c r="H222" i="1"/>
  <c r="G222" i="1"/>
  <c r="H101" i="1"/>
  <c r="G101" i="1"/>
  <c r="H139" i="1"/>
  <c r="G139" i="1"/>
  <c r="G153" i="1"/>
  <c r="H153" i="1"/>
  <c r="H207" i="1"/>
  <c r="G207" i="1"/>
  <c r="H178" i="1"/>
  <c r="G178" i="1"/>
  <c r="H70" i="1"/>
  <c r="G70" i="1"/>
  <c r="G90" i="1"/>
  <c r="H90" i="1"/>
  <c r="H182" i="1"/>
  <c r="G182" i="1"/>
  <c r="H111" i="1"/>
  <c r="G111" i="1"/>
  <c r="H85" i="1"/>
  <c r="G85" i="1"/>
  <c r="G98" i="1"/>
  <c r="H98" i="1"/>
  <c r="H208" i="1"/>
  <c r="G208" i="1"/>
  <c r="H179" i="1"/>
  <c r="G179" i="1"/>
  <c r="H2" i="1"/>
  <c r="G2" i="1"/>
  <c r="G50" i="1"/>
  <c r="H50" i="1"/>
  <c r="H71" i="1"/>
  <c r="G71" i="1"/>
  <c r="H214" i="1"/>
  <c r="G214" i="1"/>
  <c r="H46" i="1"/>
  <c r="G46" i="1"/>
  <c r="H67" i="1"/>
  <c r="G67" i="1"/>
  <c r="H79" i="1"/>
  <c r="G79" i="1"/>
  <c r="H91" i="1"/>
  <c r="G91" i="1"/>
  <c r="H161" i="1"/>
  <c r="G161" i="1"/>
  <c r="H166" i="1"/>
  <c r="G166" i="1"/>
  <c r="H165" i="1"/>
  <c r="G165" i="1"/>
  <c r="H83" i="1"/>
  <c r="G83" i="1"/>
  <c r="H130" i="1"/>
  <c r="G130" i="1"/>
  <c r="H5" i="1"/>
  <c r="G5" i="1"/>
  <c r="H201" i="1"/>
  <c r="G201" i="1"/>
  <c r="H14" i="1"/>
  <c r="G14" i="1"/>
  <c r="H80" i="1"/>
  <c r="G80" i="1"/>
  <c r="G200" i="1"/>
  <c r="H200" i="1"/>
  <c r="H205" i="1"/>
  <c r="G205" i="1"/>
  <c r="H202" i="1"/>
  <c r="G202" i="1"/>
  <c r="H213" i="1"/>
  <c r="G213" i="1"/>
  <c r="G64" i="1"/>
  <c r="H64" i="1"/>
  <c r="H177" i="1"/>
  <c r="G177" i="1"/>
  <c r="H209" i="1"/>
  <c r="G209" i="1"/>
  <c r="H13" i="1"/>
  <c r="G13" i="1"/>
  <c r="G31" i="1"/>
  <c r="H31" i="1"/>
  <c r="H38" i="1"/>
  <c r="G38" i="1"/>
  <c r="H171" i="1"/>
  <c r="G171" i="1"/>
  <c r="H66" i="1"/>
  <c r="G66" i="1"/>
  <c r="G92" i="1"/>
  <c r="H92" i="1"/>
  <c r="H63" i="1"/>
  <c r="G63" i="1"/>
  <c r="H61" i="1"/>
  <c r="G61" i="1"/>
  <c r="H89" i="1"/>
  <c r="G89" i="1"/>
  <c r="G108" i="1"/>
  <c r="H108" i="1"/>
  <c r="H65" i="1"/>
  <c r="G65" i="1"/>
  <c r="H39" i="1"/>
  <c r="G39" i="1"/>
  <c r="H125" i="1"/>
  <c r="G125" i="1"/>
  <c r="G29" i="1"/>
  <c r="H29" i="1"/>
  <c r="H74" i="1"/>
  <c r="G74" i="1"/>
  <c r="H197" i="1"/>
  <c r="G197" i="1"/>
  <c r="H190" i="1"/>
  <c r="G190" i="1"/>
  <c r="G30" i="1"/>
  <c r="H30" i="1"/>
  <c r="H75" i="1"/>
  <c r="G75" i="1"/>
  <c r="H215" i="1"/>
  <c r="G215" i="1"/>
  <c r="H109" i="1"/>
  <c r="G109" i="1"/>
  <c r="G87" i="1"/>
  <c r="H87" i="1"/>
  <c r="H76" i="1"/>
  <c r="G76" i="1"/>
  <c r="H73" i="1"/>
  <c r="G73" i="1"/>
  <c r="H86" i="1"/>
  <c r="G86" i="1"/>
  <c r="G72" i="1"/>
  <c r="H72" i="1"/>
  <c r="H93" i="1"/>
  <c r="G93" i="1"/>
  <c r="H88" i="1"/>
  <c r="G88" i="1"/>
</calcChain>
</file>

<file path=xl/sharedStrings.xml><?xml version="1.0" encoding="utf-8"?>
<sst xmlns="http://schemas.openxmlformats.org/spreadsheetml/2006/main" count="1207" uniqueCount="638">
  <si>
    <t>PUMA</t>
  </si>
  <si>
    <t>County/City</t>
  </si>
  <si>
    <r>
      <t>2019 AR</t>
    </r>
    <r>
      <rPr>
        <b/>
        <vertAlign val="subscript"/>
        <sz val="11"/>
        <color theme="0"/>
        <rFont val="Calibri"/>
        <family val="2"/>
        <scheme val="minor"/>
      </rPr>
      <t>20</t>
    </r>
  </si>
  <si>
    <r>
      <t>2020 AR</t>
    </r>
    <r>
      <rPr>
        <b/>
        <vertAlign val="subscript"/>
        <sz val="11"/>
        <color theme="0"/>
        <rFont val="Calibri"/>
        <family val="2"/>
        <scheme val="minor"/>
      </rPr>
      <t>20</t>
    </r>
  </si>
  <si>
    <r>
      <t>2019 AR</t>
    </r>
    <r>
      <rPr>
        <b/>
        <vertAlign val="subscript"/>
        <sz val="11"/>
        <color theme="0"/>
        <rFont val="Calibri"/>
        <family val="2"/>
        <scheme val="minor"/>
      </rPr>
      <t>50</t>
    </r>
  </si>
  <si>
    <r>
      <t>2020 AR</t>
    </r>
    <r>
      <rPr>
        <b/>
        <vertAlign val="subscript"/>
        <sz val="11"/>
        <color theme="0"/>
        <rFont val="Calibri"/>
        <family val="2"/>
        <scheme val="minor"/>
      </rPr>
      <t>50</t>
    </r>
  </si>
  <si>
    <r>
      <t>Change in AR</t>
    </r>
    <r>
      <rPr>
        <b/>
        <vertAlign val="subscript"/>
        <sz val="11"/>
        <color theme="0"/>
        <rFont val="Calibri"/>
        <family val="2"/>
        <scheme val="minor"/>
      </rPr>
      <t>20</t>
    </r>
  </si>
  <si>
    <r>
      <t>Change in AR</t>
    </r>
    <r>
      <rPr>
        <b/>
        <vertAlign val="subscript"/>
        <sz val="11"/>
        <color theme="0"/>
        <rFont val="Calibri"/>
        <family val="2"/>
        <scheme val="minor"/>
      </rPr>
      <t>50</t>
    </r>
  </si>
  <si>
    <t>03746</t>
  </si>
  <si>
    <t>Los Angeles County--LA City (Central/Univ. of Southern California &amp; Exposition Park) PUMA</t>
  </si>
  <si>
    <t>03751</t>
  </si>
  <si>
    <t>Los Angeles County (South Central)--LA City (South Central/Watts) PUMA</t>
  </si>
  <si>
    <t>03730</t>
  </si>
  <si>
    <t>Los Angeles County (West Central)--LA City (Central/Hancock Park &amp; Mid-Wilshire) PUMA</t>
  </si>
  <si>
    <t>03744</t>
  </si>
  <si>
    <t>Los Angeles County (Central)--LA City (East Central/Central City &amp; Boyle Heights) PUMA</t>
  </si>
  <si>
    <t>03731</t>
  </si>
  <si>
    <t>Los Angeles County (Central)--West Hollywood &amp; Beverly Hills Cities PUMA</t>
  </si>
  <si>
    <t>03734</t>
  </si>
  <si>
    <t>Los Angeles County--LA City (East Central/Silver Lake, Echo Park &amp; Westlake) PUMA</t>
  </si>
  <si>
    <t>03745</t>
  </si>
  <si>
    <t>Los Angeles County (Central)--LA City (Southeast/East Vernon) PUMA</t>
  </si>
  <si>
    <t>03767</t>
  </si>
  <si>
    <t>Los Angeles County (South)--LA City (South/San Pedro) PUMA</t>
  </si>
  <si>
    <t>07702</t>
  </si>
  <si>
    <t>San Joaquin County (Central)--Stockton City (South) PUMA</t>
  </si>
  <si>
    <t>03733</t>
  </si>
  <si>
    <t>Los Angeles County (Central)--LA City (Central/Koreatown) PUMA</t>
  </si>
  <si>
    <t>01904</t>
  </si>
  <si>
    <t>Fresno County (Central)--Fresno City (Southwest) PUMA</t>
  </si>
  <si>
    <t>07306</t>
  </si>
  <si>
    <t>San Diego County (Northwest)--Escondido City (East) PUMA</t>
  </si>
  <si>
    <t>07313</t>
  </si>
  <si>
    <t>San Diego County (Central)--El Cajon &amp; Santee Cities PUMA</t>
  </si>
  <si>
    <t>03732</t>
  </si>
  <si>
    <t>Los Angeles County (Central)--LA City (East Central/Hollywood) PUMA</t>
  </si>
  <si>
    <t>01903</t>
  </si>
  <si>
    <t>Fresno County (Central)--Fresno City (East Central) PUMA</t>
  </si>
  <si>
    <t>05904</t>
  </si>
  <si>
    <t>Orange County (Central)--Irvine City (Central) PUMA</t>
  </si>
  <si>
    <t>02904</t>
  </si>
  <si>
    <t>Kern County (Central)--Bakersfield City (Southeast) PUMA</t>
  </si>
  <si>
    <t>03723</t>
  </si>
  <si>
    <t>Los Angeles County (North)--LA City (North Central/Mission Hills &amp; Panorama City) PUMA</t>
  </si>
  <si>
    <t>03766</t>
  </si>
  <si>
    <t>Los Angeles County (South)--Long Beach City (Southwest &amp; Port) PUMA</t>
  </si>
  <si>
    <t>03747</t>
  </si>
  <si>
    <t>Los Angeles County (Central)--LA City (Central/West Adams &amp; Baldwin Hills) PUMA</t>
  </si>
  <si>
    <t>03719</t>
  </si>
  <si>
    <t>Los Angeles County (Central)--Glendale City PUMA</t>
  </si>
  <si>
    <t>03721</t>
  </si>
  <si>
    <t>Los Angeles County (North)--LA City (Northeast/North Hollywood &amp; Valley Village) PUMA</t>
  </si>
  <si>
    <t>03750</t>
  </si>
  <si>
    <t>Los Angeles County (South Central)--LA City (South Central/Westmont) PUMA</t>
  </si>
  <si>
    <t>03724</t>
  </si>
  <si>
    <t>Los Angeles County (Northwest)--LA City (Northwest/Encino &amp; Tarzana) PUMA</t>
  </si>
  <si>
    <t>07102</t>
  </si>
  <si>
    <t>San Bernardino County (West Central)--Victorville &amp; Adelanto Cities PUMA</t>
  </si>
  <si>
    <t>02903</t>
  </si>
  <si>
    <t>Kern County (Central)--Bakersfield City (Northeast) PUMA</t>
  </si>
  <si>
    <t>01905</t>
  </si>
  <si>
    <t>Fresno County (Central)--Fresno City (Southeast) PUMA</t>
  </si>
  <si>
    <t>00701</t>
  </si>
  <si>
    <t>Butte County (Northwest)--Chico City PUMA</t>
  </si>
  <si>
    <t>07503</t>
  </si>
  <si>
    <t>San Francisco County (Central)--South of Market &amp; Potrero PUMA</t>
  </si>
  <si>
    <t>07108</t>
  </si>
  <si>
    <t>San Bernardino County (Southwest)--San Bernardino City (West) PUMA</t>
  </si>
  <si>
    <t>03722</t>
  </si>
  <si>
    <t>Los Angeles County (Northwest)--LA City (North Central/Van Nuys &amp; North Sherman Oaks) PUMA</t>
  </si>
  <si>
    <t>07507</t>
  </si>
  <si>
    <t>San Francisco County (South Central)--Bayview &amp; Hunters Point PUMA</t>
  </si>
  <si>
    <t>07318</t>
  </si>
  <si>
    <t>San Diego County (South)--San Diego City (Southeast/Encanto &amp; Skyline) PUMA</t>
  </si>
  <si>
    <t>07321</t>
  </si>
  <si>
    <t>San Diego County (Southwest)--Chula Vista (West) &amp; National City Cities PUMA</t>
  </si>
  <si>
    <t>07316</t>
  </si>
  <si>
    <t>San Diego County (South Central)--San Diego City (Central/Centre City &amp; Balboa Park) PUMA</t>
  </si>
  <si>
    <t>03738</t>
  </si>
  <si>
    <t>Los Angeles County (Central)--El Monte &amp; South El Monte Cities PUMA</t>
  </si>
  <si>
    <t>00702</t>
  </si>
  <si>
    <t>Butte County (Southeast)--Oroville City &amp; Paradise Town PUMA</t>
  </si>
  <si>
    <t>07317</t>
  </si>
  <si>
    <t>San Diego County (South Central)--San Diego City (Central/Mid-City) PUMA</t>
  </si>
  <si>
    <t>00104</t>
  </si>
  <si>
    <t>Alameda County (North Central)--Oakland City (South Central) PUMA</t>
  </si>
  <si>
    <t>05909</t>
  </si>
  <si>
    <t>Orange County (North Central)--Anaheim City (West) PUMA</t>
  </si>
  <si>
    <t>03741</t>
  </si>
  <si>
    <t>Los Angeles County (Central)--Bell Gardens, Bell, Maywood, Cudahy &amp; Commerce Cities PUMA</t>
  </si>
  <si>
    <t>06708</t>
  </si>
  <si>
    <t>Sacramento County--Sacramento City (Southeast/Fruitridge, Avondale &amp; Depot Park) PUMA</t>
  </si>
  <si>
    <t>06709</t>
  </si>
  <si>
    <t>Sacramento County--Sacramento City (Southwest/Pocket, Meadowview &amp; North Laguna) PUMA</t>
  </si>
  <si>
    <t>06704</t>
  </si>
  <si>
    <t>Sacramento County (North Central)--North Highlands, Foothill Farms &amp; McClellan Park PUMA</t>
  </si>
  <si>
    <t>03749</t>
  </si>
  <si>
    <t>Los Angeles County (Central)--Inglewood City PUMA</t>
  </si>
  <si>
    <t>03737</t>
  </si>
  <si>
    <t>Los Angeles County (Central)--Monterey Park &amp; Rosemead Cities PUMA</t>
  </si>
  <si>
    <t>03725</t>
  </si>
  <si>
    <t>Los Angeles County--LA City (Northwest/Canoga Park, Winnetka &amp; Woodland Hills) PUMA</t>
  </si>
  <si>
    <t>03704</t>
  </si>
  <si>
    <t>Los Angeles County (North Central)--Palmdale City PUMA</t>
  </si>
  <si>
    <t>07701</t>
  </si>
  <si>
    <t>San Joaquin County (Central)--Stockton City (North) PUMA</t>
  </si>
  <si>
    <t>03729</t>
  </si>
  <si>
    <t>Los Angeles County (West Central)--LA City (West Central/Westwood &amp; West Los Angeles) PUMA</t>
  </si>
  <si>
    <t>03708</t>
  </si>
  <si>
    <t>Los Angeles County (North)--LA City (Northeast/Sunland, Sun Valley &amp; Tujunga) PUMA</t>
  </si>
  <si>
    <t>00101</t>
  </si>
  <si>
    <t>Alameda County (North)--Berkeley &amp; Albany Cities PUMA</t>
  </si>
  <si>
    <t>07110</t>
  </si>
  <si>
    <t>San Bernardino County (Southwest)--Fontana City (East) PUMA</t>
  </si>
  <si>
    <t>07502</t>
  </si>
  <si>
    <t>San Francisco County (North &amp; East)--North Beach &amp; Chinatown PUMA</t>
  </si>
  <si>
    <t>03756</t>
  </si>
  <si>
    <t>Los Angeles County (Southeast)--Bellflower &amp; Paramount Cities PUMA</t>
  </si>
  <si>
    <t>03743</t>
  </si>
  <si>
    <t>Los Angeles County (Central)--East Los Angeles PUMA</t>
  </si>
  <si>
    <t>03769</t>
  </si>
  <si>
    <t>Los Angeles County (Southeast)--Long Beach (Central) &amp; Signal Hill Cities PUMA</t>
  </si>
  <si>
    <t>07113</t>
  </si>
  <si>
    <t>San Bernardino County (Southwest)--Ontario City PUMA</t>
  </si>
  <si>
    <t>03748</t>
  </si>
  <si>
    <t>Los Angeles County--LA (Southwest/Marina del Rey &amp; Westchester) &amp; Culver City Cities PUMA</t>
  </si>
  <si>
    <t>03728</t>
  </si>
  <si>
    <t>Los Angeles County (Southwest)--Santa Monica City PUMA</t>
  </si>
  <si>
    <t>07109</t>
  </si>
  <si>
    <t>San Bernardino County (Southwest)--Rialto City PUMA</t>
  </si>
  <si>
    <t>07501</t>
  </si>
  <si>
    <t>San Francisco County (North &amp; West)--Richmond District PUMA</t>
  </si>
  <si>
    <t>06511</t>
  </si>
  <si>
    <t>Riverside County (Northwest)--Riverside City (West) PUMA</t>
  </si>
  <si>
    <t>05918</t>
  </si>
  <si>
    <t>Orange County (Central)--Costa Mesa &amp; Fountain Valley Cities PUMA</t>
  </si>
  <si>
    <t>03759</t>
  </si>
  <si>
    <t>Los Angeles County (South Central)--Hawthorne City PUMA</t>
  </si>
  <si>
    <t>08103</t>
  </si>
  <si>
    <t>San Mateo County (Central)--San Mateo (North), Burlingame &amp; Millbrae Cities PUMA</t>
  </si>
  <si>
    <t>07305</t>
  </si>
  <si>
    <t>San Diego County (Northwest)--San Marcos &amp; Escondido (West) Cities PUMA</t>
  </si>
  <si>
    <t>06707</t>
  </si>
  <si>
    <t>Sacramento County (West)--Sacramento City (Central/Downtown &amp; Midtown) PUMA</t>
  </si>
  <si>
    <t>00102</t>
  </si>
  <si>
    <t>Alameda County (Northwest)--Oakland (Northwest) &amp; Emeryville Cities PUMA</t>
  </si>
  <si>
    <t>02901</t>
  </si>
  <si>
    <t>Kern County (West)--Delano, Wasco &amp; Shafter Cities PUMA</t>
  </si>
  <si>
    <t>07107</t>
  </si>
  <si>
    <t>San Bernardino County (Southwest)--San Bernardino City (East) PUMA</t>
  </si>
  <si>
    <t>09902</t>
  </si>
  <si>
    <t>Stanislaus County (Central)--Modesto City (West) PUMA</t>
  </si>
  <si>
    <t>09904</t>
  </si>
  <si>
    <t>Stanislaus County (Central)--Modesto City (East) PUMA</t>
  </si>
  <si>
    <t>05700</t>
  </si>
  <si>
    <t>Nevada &amp; Sierra Counties PUMA</t>
  </si>
  <si>
    <t>03758</t>
  </si>
  <si>
    <t>Los Angeles County (South Central)--Gardena, Lawndale Cities &amp; West Athens PUMA</t>
  </si>
  <si>
    <t>01907</t>
  </si>
  <si>
    <t>Fresno County (East)--Sanger, Reedley &amp; Parlier Cities PUMA</t>
  </si>
  <si>
    <t>01901</t>
  </si>
  <si>
    <t>Fresno County (West)--Selma, Kerman &amp; Coalinga Cities PUMA</t>
  </si>
  <si>
    <t>07103</t>
  </si>
  <si>
    <t>San Bernardino County (West Central)--Hesperia City &amp; Apple Valley Town PUMA</t>
  </si>
  <si>
    <t>08514</t>
  </si>
  <si>
    <t>Santa Clara County (Central)--San Jose City (East Central/East Valley) PUMA</t>
  </si>
  <si>
    <t>06506</t>
  </si>
  <si>
    <t>Riverside County (Southwest)--Hemet City &amp; East Hemet PUMA</t>
  </si>
  <si>
    <t>03735</t>
  </si>
  <si>
    <t>Los Angeles County--LA City (Mount Washington, Highland Park &amp; Glassell Park) PUMA</t>
  </si>
  <si>
    <t>03707</t>
  </si>
  <si>
    <t>Los Angeles County--LA (North Central/Arleta &amp; Pacoima) &amp; San Fernando Cities PUMA</t>
  </si>
  <si>
    <t>07322</t>
  </si>
  <si>
    <t>San Diego County (South)--San Diego City (South/Otay Mesa &amp; South Bay) PUMA</t>
  </si>
  <si>
    <t>02300</t>
  </si>
  <si>
    <t>Humboldt County PUMA</t>
  </si>
  <si>
    <t>06510</t>
  </si>
  <si>
    <t>Riverside County (Northwest)--Riverside City (East) PUMA</t>
  </si>
  <si>
    <t>07312</t>
  </si>
  <si>
    <t>San Diego County (Central)--San Diego City (Central/Mira Mesa &amp; University Heights) PUMA</t>
  </si>
  <si>
    <t>03752</t>
  </si>
  <si>
    <t>Los Angeles County (South)--South Gate &amp; Lynwood Cities PUMA</t>
  </si>
  <si>
    <t>03742</t>
  </si>
  <si>
    <t>Los Angeles County (Central)--Huntington Park City, Florence-Graham &amp; Walnut Park PUMA</t>
  </si>
  <si>
    <t>07314</t>
  </si>
  <si>
    <t>San Diego County (Central)--San Diego (East Central/Navajo) &amp; La Mesa Cities PUMA</t>
  </si>
  <si>
    <t>10100</t>
  </si>
  <si>
    <t>Sutter &amp; Yuba Counties--Yuba City PUMA</t>
  </si>
  <si>
    <t>04702</t>
  </si>
  <si>
    <t>Merced County (Northeast)--Merced &amp; Atwater Cities PUMA</t>
  </si>
  <si>
    <t>02905</t>
  </si>
  <si>
    <t>Kern County (East)--Ridgecrest, Arvin, Tehachapi &amp; California City Cities PUMA</t>
  </si>
  <si>
    <t>03300</t>
  </si>
  <si>
    <t>Lake &amp; Mendocino Counties PUMA</t>
  </si>
  <si>
    <t>03757</t>
  </si>
  <si>
    <t>Los Angeles County (South Central)--Compton City &amp; West Rancho Dominguez PUMA</t>
  </si>
  <si>
    <t>11300</t>
  </si>
  <si>
    <t>Yolo County--Davis, Woodland &amp; West Sacramento Cities PUMA</t>
  </si>
  <si>
    <t>07112</t>
  </si>
  <si>
    <t>San Bernardino County (Southwest)--Upland &amp; Montclair Cities PUMA</t>
  </si>
  <si>
    <t>05912</t>
  </si>
  <si>
    <t>Orange County (Northwest)--Westminster, Stanton &amp; Garden Grove (West) Cities PUMA</t>
  </si>
  <si>
    <t>06711</t>
  </si>
  <si>
    <t>Sacramento County (South)--Galt, Isleton Cities &amp; Delta Region PUMA</t>
  </si>
  <si>
    <t>06706</t>
  </si>
  <si>
    <t>Sacramento County (North)--Sacramento City (North), Antelope &amp; Rio Linda PUMA</t>
  </si>
  <si>
    <t>06502</t>
  </si>
  <si>
    <t>Riverside County (Central)--Cathedral City, Palm Springs &amp; Rancho Mirage Cities PUMA</t>
  </si>
  <si>
    <t>07114</t>
  </si>
  <si>
    <t>San Bernardino County (Southwest)--Chino &amp; Chino Hills Cities PUMA</t>
  </si>
  <si>
    <t>09501</t>
  </si>
  <si>
    <t>Solano County (Southwest)--Vallejo &amp; Benicia Cities PUMA</t>
  </si>
  <si>
    <t>01301</t>
  </si>
  <si>
    <t>Contra Costa County (Far Southwest)--Richmond (Southwest) &amp; San Pablo Cities PUMA</t>
  </si>
  <si>
    <t>03900</t>
  </si>
  <si>
    <t>Madera County--Madera City PUMA</t>
  </si>
  <si>
    <t>08509</t>
  </si>
  <si>
    <t>Santa Clara County (Central)--San Jose City (Northwest) PUMA</t>
  </si>
  <si>
    <t>03703</t>
  </si>
  <si>
    <t>Los Angeles County (North Central)--Lancaster City PUMA</t>
  </si>
  <si>
    <t>03736</t>
  </si>
  <si>
    <t>Los Angeles County (Central)--Alhambra &amp; South Pasadena Cities PUMA</t>
  </si>
  <si>
    <t>07310</t>
  </si>
  <si>
    <t>San Diego County (West)--San Diego City (Southwest/Central Coastal) PUMA</t>
  </si>
  <si>
    <t>05302</t>
  </si>
  <si>
    <t>Monterey County (Northeast)--Salinas City PUMA</t>
  </si>
  <si>
    <t>06515</t>
  </si>
  <si>
    <t>Riverside County--Palm Desert, La Quinta (West) &amp; Desert Hot Springs Cities PUMA</t>
  </si>
  <si>
    <t>07301</t>
  </si>
  <si>
    <t>San Diego County (Northwest)--Oceanside City &amp; Camp Pendleton PUMA</t>
  </si>
  <si>
    <t>08702</t>
  </si>
  <si>
    <t>Santa Cruz County (South &amp; Coastal)--Santa Cruz City PUMA</t>
  </si>
  <si>
    <t>06507</t>
  </si>
  <si>
    <t>Riverside County (North Central)--San Jacinto, Beaumont, Banning &amp; Calimesa Cities PUMA</t>
  </si>
  <si>
    <t>07901</t>
  </si>
  <si>
    <t>San Luis Obispo County (West)--Coastal Region PUMA</t>
  </si>
  <si>
    <t>08303</t>
  </si>
  <si>
    <t>Santa Barbara County--South Coast Region PUMA</t>
  </si>
  <si>
    <t>07104</t>
  </si>
  <si>
    <t>San Bernardino County (Southwest)--Phelan, Lake Arrowhead &amp; Big Bear City PUMA</t>
  </si>
  <si>
    <t>10703</t>
  </si>
  <si>
    <t>Tulare County (Outside Visalia, Tulare &amp; Porterville Cities) PUMA</t>
  </si>
  <si>
    <t>03727</t>
  </si>
  <si>
    <t>Los Angeles County (Central)--LA City (Central/Pacific Palisades) PUMA</t>
  </si>
  <si>
    <t>01700</t>
  </si>
  <si>
    <t>El Dorado County--El Dorado Hills PUMA</t>
  </si>
  <si>
    <t>07307</t>
  </si>
  <si>
    <t>San Diego County (Central)--Lakeside, Winter Gardens &amp; Ramona PUMA</t>
  </si>
  <si>
    <t>05908</t>
  </si>
  <si>
    <t>Orange County (Northwest)--Buena Park, Cypress &amp; Seal Beach Cities PUMA</t>
  </si>
  <si>
    <t>10702</t>
  </si>
  <si>
    <t>Tulare County (West Central)--Tulare &amp; Porterville Cities PUMA</t>
  </si>
  <si>
    <t>07704</t>
  </si>
  <si>
    <t>San Joaquin County (North)--Lodi, Ripon &amp; Escalon Cities PUMA</t>
  </si>
  <si>
    <t>07303</t>
  </si>
  <si>
    <t>San Diego County (Northwest)--Vista City PUMA</t>
  </si>
  <si>
    <t>09502</t>
  </si>
  <si>
    <t>Solano County (Central)--Fairfield &amp; Suisun City Cities PUMA</t>
  </si>
  <si>
    <t>01500</t>
  </si>
  <si>
    <t>Del Norte, Lassen, Modoc, Plumas &amp; Siskiyou Counties PUMA</t>
  </si>
  <si>
    <t>09702</t>
  </si>
  <si>
    <t>Sonoma County (South)--Petaluma, Rohnert Park &amp; Cotati Cities PUMA</t>
  </si>
  <si>
    <t>08900</t>
  </si>
  <si>
    <t>Shasta County--Redding City PUMA</t>
  </si>
  <si>
    <t>06501</t>
  </si>
  <si>
    <t>Riverside County (East)--Indio, Coachella, Blythe &amp; La Quinta (East) Cities PUMA</t>
  </si>
  <si>
    <t>06514</t>
  </si>
  <si>
    <t>Riverside County (Northwest)--Jurupa Valley &amp; Eastvale Cities PUMA</t>
  </si>
  <si>
    <t>08510</t>
  </si>
  <si>
    <t>Santa Clara County (Central)--San Jose City (Central) PUMA</t>
  </si>
  <si>
    <t>05907</t>
  </si>
  <si>
    <t>Orange County (North Central)--Fullerton &amp; Placentia Cities PUMA</t>
  </si>
  <si>
    <t>02500</t>
  </si>
  <si>
    <t>Imperial County--El Centro City PUMA</t>
  </si>
  <si>
    <t>03706</t>
  </si>
  <si>
    <t>Los Angeles County (North)--LA City (North Central/Granada Hills &amp; Sylmar) PUMA</t>
  </si>
  <si>
    <t>09703</t>
  </si>
  <si>
    <t>Sonoma County (Central)--Santa Rosa City PUMA</t>
  </si>
  <si>
    <t>09701</t>
  </si>
  <si>
    <t>Sonoma County (North)--Windsor Town, Healdsburg &amp; Sonoma Cities PUMA</t>
  </si>
  <si>
    <t>03705</t>
  </si>
  <si>
    <t>Los Angeles County (North)--LA City (Northwest/Chatsworth &amp; Porter Ranch) PUMA</t>
  </si>
  <si>
    <t>00300</t>
  </si>
  <si>
    <t>Alpine, Amador, Calaveras, Inyo, Mariposa, Mono &amp; Tuolumne Counties PUMA</t>
  </si>
  <si>
    <t>08505</t>
  </si>
  <si>
    <t>Santa Clara County (North Central)--San Jose City (East Central) &amp; Alum Rock PUMA</t>
  </si>
  <si>
    <t>05301</t>
  </si>
  <si>
    <t>Monterey County (North Central)--Seaside, Monterey, Marina &amp; Pacific Grove Cities PUMA</t>
  </si>
  <si>
    <t>07506</t>
  </si>
  <si>
    <t>San Francisco County (South Central)--Sunset District (South) PUMA</t>
  </si>
  <si>
    <t>06703</t>
  </si>
  <si>
    <t>Sacramento County (North Central)--Arden-Arcade, Carmichael &amp; Fair Oaks (West) PUMA</t>
  </si>
  <si>
    <t>03712</t>
  </si>
  <si>
    <t>Los Angeles County (East Central)--Pomona City PUMA</t>
  </si>
  <si>
    <t>06102</t>
  </si>
  <si>
    <t>Placer County (Central)--Rocklin, Lincoln Cities &amp; Loomis Town PUMA</t>
  </si>
  <si>
    <t>00107</t>
  </si>
  <si>
    <t>Alameda County (Central)--Hayward City PUMA</t>
  </si>
  <si>
    <t>07504</t>
  </si>
  <si>
    <t>San Francisco County (Central)--Inner Mission &amp; Castro PUMA</t>
  </si>
  <si>
    <t>06505</t>
  </si>
  <si>
    <t>Riverside County (Southwest)--Menifee, Lake Elsinore &amp; Canyon Lake Cities PUMA</t>
  </si>
  <si>
    <t>03761</t>
  </si>
  <si>
    <t>Los Angeles County (South Central)--Torrance City PUMA</t>
  </si>
  <si>
    <t>06103</t>
  </si>
  <si>
    <t>Placer County (East/High Country Region)--Auburn &amp; Colfax Cities PUMA</t>
  </si>
  <si>
    <t>11104</t>
  </si>
  <si>
    <t>Ventura County (Southwest)--San Buenaventura (Ventura) City PUMA</t>
  </si>
  <si>
    <t>03718</t>
  </si>
  <si>
    <t>Los Angeles County (Central)--Pasadena City PUMA</t>
  </si>
  <si>
    <t>05917</t>
  </si>
  <si>
    <t>Orange County (Central)--Santa Ana City (East) PUMA</t>
  </si>
  <si>
    <t>08302</t>
  </si>
  <si>
    <t>Santa Barbara County (North)--Lompoc, Guadalupe, Solvang &amp; Buellton Cities PUMA</t>
  </si>
  <si>
    <t>03754</t>
  </si>
  <si>
    <t>Los Angeles County (Southeast)--La Mirada &amp; Santa Fe Springs Cities PUMA</t>
  </si>
  <si>
    <t>01902</t>
  </si>
  <si>
    <t>Fresno County (North Central)--Fresno City (North) PUMA</t>
  </si>
  <si>
    <t>03763</t>
  </si>
  <si>
    <t>Los Angeles County (South Central)--Long Beach City (North) PUMA</t>
  </si>
  <si>
    <t>03714</t>
  </si>
  <si>
    <t>Los Angeles County--Diamond Bar, La Habra Heights (East) Cities &amp; Rowland Heights PUMA</t>
  </si>
  <si>
    <t>00106</t>
  </si>
  <si>
    <t>Alameda County (North Central)--Castro Valley, San Lorenzo &amp; Ashland PUMA</t>
  </si>
  <si>
    <t>07101</t>
  </si>
  <si>
    <t>San Bernardino County (Northeast)--Twentynine Palms &amp; Barstow Cities PUMA</t>
  </si>
  <si>
    <t>11105</t>
  </si>
  <si>
    <t>Ventura County (North)--Santa Paula, Fillmore &amp; Ojai Cities PUMA</t>
  </si>
  <si>
    <t>05903</t>
  </si>
  <si>
    <t>Orange County (West Central)--Newport Beach, Aliso Viejo &amp; Laguna Hills Cities PUMA</t>
  </si>
  <si>
    <t>03755</t>
  </si>
  <si>
    <t>Los Angeles County (Southeast)--Norwalk City PUMA</t>
  </si>
  <si>
    <t>09901</t>
  </si>
  <si>
    <t>Stanislaus County (Southwest)--Ceres, Patterson &amp; Newman Cities PUMA</t>
  </si>
  <si>
    <t>03100</t>
  </si>
  <si>
    <t>Kings County--Hanford City PUMA</t>
  </si>
  <si>
    <t>06508</t>
  </si>
  <si>
    <t>Riverside County (Northwest)--Moreno Valley City PUMA</t>
  </si>
  <si>
    <t>03739</t>
  </si>
  <si>
    <t>Los Angeles County (Southeast)--Whittier City &amp; Hacienda Heights PUMA</t>
  </si>
  <si>
    <t>07315</t>
  </si>
  <si>
    <t>San Diego County (West Central)--San Diego City (Central/Clairemont &amp; Kearny Mesa) PUMA</t>
  </si>
  <si>
    <t>09903</t>
  </si>
  <si>
    <t>Stanislaus County (Northeast)--Turlock, Riverbank, Oakdale &amp; Waterford Cities PUMA</t>
  </si>
  <si>
    <t>11103</t>
  </si>
  <si>
    <t>Ventura County (Southwest)--Oxnard &amp; Port Hueneme Cities PUMA</t>
  </si>
  <si>
    <t>05913</t>
  </si>
  <si>
    <t>Orange County (Northwest)--Garden Grove City (East) PUMA</t>
  </si>
  <si>
    <t>11101</t>
  </si>
  <si>
    <t>Ventura County (Southeast)--Simi Valley City PUMA</t>
  </si>
  <si>
    <t>03768</t>
  </si>
  <si>
    <t>Los Angeles County (Southwest)--Palos Verdes Peninsula PUMA</t>
  </si>
  <si>
    <t>07304</t>
  </si>
  <si>
    <t>San Diego County (Northwest)--Carlsbad City PUMA</t>
  </si>
  <si>
    <t>04102</t>
  </si>
  <si>
    <t>Marin County (Southeast)--San Rafael (South), Mill Valley &amp; Sausalito Cities PUMA</t>
  </si>
  <si>
    <t>07302</t>
  </si>
  <si>
    <t>San Diego County (North &amp; East)--Fallbrook, Alpine &amp; Valley Center PUMA</t>
  </si>
  <si>
    <t>10701</t>
  </si>
  <si>
    <t>Tulare County (Northwest)--Visalia City PUMA</t>
  </si>
  <si>
    <t>03715</t>
  </si>
  <si>
    <t>Los Angeles County (East Central)--West Covina City PUMA</t>
  </si>
  <si>
    <t>03765</t>
  </si>
  <si>
    <t>Los Angeles County (Southeast)--Long Beach City (East) PUMA</t>
  </si>
  <si>
    <t>07320</t>
  </si>
  <si>
    <t>San Diego County (Southwest)--Sweetwater Region--Chula Vista City (East) PUMA</t>
  </si>
  <si>
    <t>03702</t>
  </si>
  <si>
    <t>Los Angeles County (Northwest)--Santa Clarita City PUMA</t>
  </si>
  <si>
    <t>08701</t>
  </si>
  <si>
    <t>Santa Cruz County (North)--Watsonville &amp; Scotts Valley Cities PUMA</t>
  </si>
  <si>
    <t>07111</t>
  </si>
  <si>
    <t>San Bernardino County (Southwest)--Rancho Cucamonga City PUMA</t>
  </si>
  <si>
    <t>04101</t>
  </si>
  <si>
    <t>Marin County (North &amp; West)--Novato &amp; San Rafael (North) Cities PUMA</t>
  </si>
  <si>
    <t>08105</t>
  </si>
  <si>
    <t>San Mateo County (East Central)--Redwood City, San Carlos &amp; Belmont Cities PUMA</t>
  </si>
  <si>
    <t>01906</t>
  </si>
  <si>
    <t>Fresno County (Central)--Clovis City PUMA</t>
  </si>
  <si>
    <t>01100</t>
  </si>
  <si>
    <t>Colusa, Glenn, Tehama &amp; Trinity Counties PUMA</t>
  </si>
  <si>
    <t>00105</t>
  </si>
  <si>
    <t>Alameda County (West)--San Leandro, Alameda &amp; Oakland (Southwest) Cities PUMA</t>
  </si>
  <si>
    <t>01303</t>
  </si>
  <si>
    <t>Contra Costa County (Northwest)--Concord (West), Martinez &amp; Pleasant Hill Cities PUMA</t>
  </si>
  <si>
    <t>03753</t>
  </si>
  <si>
    <t>Los Angeles County (South)--Downey City PUMA</t>
  </si>
  <si>
    <t>06513</t>
  </si>
  <si>
    <t>Riverside County (West Central)--Corona (Northwest) &amp; Norco Cities PUMA</t>
  </si>
  <si>
    <t>05500</t>
  </si>
  <si>
    <t>Napa County--Napa City PUMA</t>
  </si>
  <si>
    <t>11102</t>
  </si>
  <si>
    <t>Ventura County (Southeast)--Thousand Oaks City PUMA</t>
  </si>
  <si>
    <t>07105</t>
  </si>
  <si>
    <t>San Bernardino County (Southwest)--Redlands &amp; Yucaipa Cities PUMA</t>
  </si>
  <si>
    <t>04701</t>
  </si>
  <si>
    <t>Merced County (West &amp; South)--Los Banos &amp; Livingston Cities PUMA</t>
  </si>
  <si>
    <t>05916</t>
  </si>
  <si>
    <t>Orange County (Central)--Santa Ana City (West) PUMA</t>
  </si>
  <si>
    <t>07106</t>
  </si>
  <si>
    <t>San Bernardino County (Southwest)--Colton, Loma Linda &amp; Grand Terrace Cities PUMA</t>
  </si>
  <si>
    <t>03726</t>
  </si>
  <si>
    <t>Los Angeles County--Calabasas, Agoura Hills, Malibu &amp; Westlake Village Cities PUMA</t>
  </si>
  <si>
    <t>03720</t>
  </si>
  <si>
    <t>Los Angeles County (Central)--Burbank City PUMA</t>
  </si>
  <si>
    <t>03740</t>
  </si>
  <si>
    <t>Los Angeles County (Central)--Pico Rivera &amp; Montebello Cities PUMA</t>
  </si>
  <si>
    <t>06509</t>
  </si>
  <si>
    <t>Riverside County (West Central)--Perris City, Temescal Valley &amp; Mead Valley PUMA</t>
  </si>
  <si>
    <t>06101</t>
  </si>
  <si>
    <t>Placer County (Southwest)--Roseville City PUMA</t>
  </si>
  <si>
    <t>08511</t>
  </si>
  <si>
    <t>Santa Clara County (Central)--San Jose City (South Central/Branham) &amp; Cambrian Park PUMA</t>
  </si>
  <si>
    <t>06701</t>
  </si>
  <si>
    <t>Sacramento County (North Central)--Citrus Heights City PUMA</t>
  </si>
  <si>
    <t>03710</t>
  </si>
  <si>
    <t>Los Angeles County--Baldwin Park, Azusa, Duarte &amp; Irwindale Cities PUMA</t>
  </si>
  <si>
    <t>05915</t>
  </si>
  <si>
    <t>Orange County (Southeast)--Rancho Santa Margarita City (East) &amp; Ladera Ranch PUMA</t>
  </si>
  <si>
    <t>07319</t>
  </si>
  <si>
    <t>San Diego County (South Central)--Lemon Grove City, La Presa &amp; Spring Valley PUMA</t>
  </si>
  <si>
    <t>08102</t>
  </si>
  <si>
    <t>San Mateo County (North Central)--South San Francisco, San Bruno &amp; Brisbane Cities PUMA</t>
  </si>
  <si>
    <t>06705</t>
  </si>
  <si>
    <t>Sacramento County (Northwest)--Sacramento City (Northwest/Natomas) PUMA</t>
  </si>
  <si>
    <t>07703</t>
  </si>
  <si>
    <t>San Joaquin County (South)--Tracy, Manteca &amp; Lathrop Cities PUMA</t>
  </si>
  <si>
    <t>05911</t>
  </si>
  <si>
    <t>Orange County (Central)--Orange &amp; Villa Park Cities PUMA</t>
  </si>
  <si>
    <t>03762</t>
  </si>
  <si>
    <t>Los Angeles County (South Central)--Carson City PUMA</t>
  </si>
  <si>
    <t>08506</t>
  </si>
  <si>
    <t>Santa Clara County (East)--Gilroy, Morgan Hill &amp; San Jose (South) Cities PUMA</t>
  </si>
  <si>
    <t>08301</t>
  </si>
  <si>
    <t>Santa Barbara County (Northwest)--Santa Maria City &amp; Orcutt PUMA</t>
  </si>
  <si>
    <t>01308</t>
  </si>
  <si>
    <t>Contra Costa County (Northeast)--Antioch City PUMA</t>
  </si>
  <si>
    <t>02902</t>
  </si>
  <si>
    <t>Kern County (Central)--Bakersfield City (West) PUMA</t>
  </si>
  <si>
    <t>03716</t>
  </si>
  <si>
    <t>Los Angeles County (East Central)--La Puente &amp; Industry Cities PUMA</t>
  </si>
  <si>
    <t>03713</t>
  </si>
  <si>
    <t>Los Angeles County (East Central)--Covina &amp; Walnut Cities PUMA</t>
  </si>
  <si>
    <t>07902</t>
  </si>
  <si>
    <t>San Luis Obispo County (East)--Inland Region PUMA</t>
  </si>
  <si>
    <t>03711</t>
  </si>
  <si>
    <t>Los Angeles County (East Central)--Glendora, Claremont, San Dimas &amp; La Verne Cities PUMA</t>
  </si>
  <si>
    <t>08508</t>
  </si>
  <si>
    <t>Santa Clara County (Central)--San Jose (West Central) &amp; Campbell Cities PUMA</t>
  </si>
  <si>
    <t>07309</t>
  </si>
  <si>
    <t>San Diego County (West)--San Diego (Northwest/San Dieguito) &amp; Encinitas Cities PUMA</t>
  </si>
  <si>
    <t>01309</t>
  </si>
  <si>
    <t>Contra Costa County (East)--Brentwood &amp; Oakley Cities PUMA</t>
  </si>
  <si>
    <t>05905</t>
  </si>
  <si>
    <t>Orange County (Northeast)--Lake Forest, Irvine (North) Cities &amp; Silverado PUMA</t>
  </si>
  <si>
    <t>05303</t>
  </si>
  <si>
    <t>Monterey (South &amp; East) &amp; San Benito Counties PUMA</t>
  </si>
  <si>
    <t>06702</t>
  </si>
  <si>
    <t>Sacramento County (Central)--Rancho Cordova City PUMA</t>
  </si>
  <si>
    <t>01302</t>
  </si>
  <si>
    <t>Contra Costa County (Far Northwest)--Richmond (North), Hercules &amp; El Cerrito Cites PUMA</t>
  </si>
  <si>
    <t>08106</t>
  </si>
  <si>
    <t>San Mateo County (Southeast)--Menlo Park, East Palo Alto Cities &amp; Atherton Town PUMA</t>
  </si>
  <si>
    <t>01306</t>
  </si>
  <si>
    <t>Contra Costa County (Central)--Concord (South), Walnut Creek (East) &amp; Clayton Cities PUMA</t>
  </si>
  <si>
    <t>07115</t>
  </si>
  <si>
    <t>San Bernardino County (Southwest)--Fontana City (West) PUMA</t>
  </si>
  <si>
    <t>09503</t>
  </si>
  <si>
    <t>Solano County (Northeast)--Vacaville &amp; Dixon Cities PUMA</t>
  </si>
  <si>
    <t>08504</t>
  </si>
  <si>
    <t>Santa Clara County (North Central)--Milpitas &amp; San Jose (Northeast) Cities PUMA</t>
  </si>
  <si>
    <t>01307</t>
  </si>
  <si>
    <t>Contra Costa County (North Central)--Pittsburg &amp; Concord (North &amp; East) Cities PUMA</t>
  </si>
  <si>
    <t>05906</t>
  </si>
  <si>
    <t>Orange County (North)--Yorba Linda, La Habra &amp; Brea Cities PUMA</t>
  </si>
  <si>
    <t>05910</t>
  </si>
  <si>
    <t>Orange County (North Central)--Anaheim City (East) PUMA</t>
  </si>
  <si>
    <t>06712</t>
  </si>
  <si>
    <t>Sacramento County (Northeast)--Folsom City, Orangevale &amp; Fair Oaks (East) PUMA</t>
  </si>
  <si>
    <t>05902</t>
  </si>
  <si>
    <t>Orange County (South Central)--Mission Viejo &amp; Rancho Santa Margarita (West) Cities PUMA</t>
  </si>
  <si>
    <t>03717</t>
  </si>
  <si>
    <t>Los Angeles County (East Central)--Arcadia, San Gabriel &amp; Temple City Cities PUMA</t>
  </si>
  <si>
    <t>07308</t>
  </si>
  <si>
    <t>San Diego County (Central)--San Diego (Northeast/Rancho Bernardo) &amp; Poway Cities PUMA</t>
  </si>
  <si>
    <t>05901</t>
  </si>
  <si>
    <t>Orange County (Southwest)--San Clemente, Laguna Niguel &amp; San Juan Capistrano Cities PUMA</t>
  </si>
  <si>
    <t>03701</t>
  </si>
  <si>
    <t>Los Angeles County (North/Unincorporated)--Castaic PUMA</t>
  </si>
  <si>
    <t>06504</t>
  </si>
  <si>
    <t>Riverside County (Southwest)--Murrieta &amp; Wildomar Cities PUMA</t>
  </si>
  <si>
    <t>03709</t>
  </si>
  <si>
    <t>Los Angeles County (Central)--San Gabriel Valley Region (North) PUMA</t>
  </si>
  <si>
    <t>06710</t>
  </si>
  <si>
    <t>Sacramento County (Central)--Elk Grove City PUMA</t>
  </si>
  <si>
    <t>03760</t>
  </si>
  <si>
    <t>Los Angeles County--Redondo Beach, Manhattan Beach &amp; Hermosa Beach Cities PUMA</t>
  </si>
  <si>
    <t>05914</t>
  </si>
  <si>
    <t>Orange County (Northwest)--Huntington Beach City PUMA</t>
  </si>
  <si>
    <t>07505</t>
  </si>
  <si>
    <t>San Francisco County (Central)--Sunset District (North) PUMA</t>
  </si>
  <si>
    <t>08512</t>
  </si>
  <si>
    <t>Santa Clara County (Central)--San Jose City (Southwest/Almaden Valley) PUMA</t>
  </si>
  <si>
    <t>08501</t>
  </si>
  <si>
    <t>Santa Clara County (Northwest)--Mountain View, Palo Alto &amp; Los Altos Cities PUMA</t>
  </si>
  <si>
    <t>06503</t>
  </si>
  <si>
    <t>Riverside County (Southwest)--Temecula City PUMA</t>
  </si>
  <si>
    <t>06512</t>
  </si>
  <si>
    <t>Riverside County (West Central)--Corona City (South), Woodcrest &amp; Home Gardens PUMA</t>
  </si>
  <si>
    <t>08101</t>
  </si>
  <si>
    <t>San Mateo County (North Central)--Daly City, Pacifica Cities &amp; Colma Town PUMA</t>
  </si>
  <si>
    <t>03764</t>
  </si>
  <si>
    <t>Los Angeles County (South)--Lakewood, Cerritos, Artesia &amp; Hawaiian Gardens Cities PUMA</t>
  </si>
  <si>
    <t>08513</t>
  </si>
  <si>
    <t>Santa Clara County (Central)--San Jose City (Southeast/Evergreen) PUMA</t>
  </si>
  <si>
    <t>11106</t>
  </si>
  <si>
    <t>Ventura County (South Central)--Camarillo &amp; Moorpark Cities PUMA</t>
  </si>
  <si>
    <t>01304</t>
  </si>
  <si>
    <t>Contra Costa County--Walnut Creek (West), Lafayette, Orinda Cities &amp; Moraga Town PUMA</t>
  </si>
  <si>
    <t>00109</t>
  </si>
  <si>
    <t>Alameda County (South Central)--Fremont City (East) PUMA</t>
  </si>
  <si>
    <t>08104</t>
  </si>
  <si>
    <t>San Mateo County (South &amp; West)--San Mateo (South) &amp; Half Moon Bay Cities PUMA</t>
  </si>
  <si>
    <t>00108</t>
  </si>
  <si>
    <t>Alameda County (Southwest)--Union City, Newark &amp; Fremont (West) Cities PUMA</t>
  </si>
  <si>
    <t>00110</t>
  </si>
  <si>
    <t>Alameda County (East)--Livermore, Pleasanton &amp; Dublin Cities PUMA</t>
  </si>
  <si>
    <t>01305</t>
  </si>
  <si>
    <t>Contra Costa County (South)--San Ramon City &amp; Danville Town PUMA</t>
  </si>
  <si>
    <t>08507</t>
  </si>
  <si>
    <t>Santa Clara County (Southwest)--Cupertino, Saratoga Cities &amp; Los Gatos Town PUMA</t>
  </si>
  <si>
    <t>08503</t>
  </si>
  <si>
    <t>Santa Clara County (Northwest)--San Jose (Northwest) &amp; Santa Clara Cities PUMA</t>
  </si>
  <si>
    <t>00103</t>
  </si>
  <si>
    <t>Alameda County (Northeast)--Oakland (East) &amp; Piedmont Cities PUMA</t>
  </si>
  <si>
    <t>07311</t>
  </si>
  <si>
    <t>San Diego County (West Central)--San Diego City (Northwest/Del Mar Mesa) PUMA</t>
  </si>
  <si>
    <t>08502</t>
  </si>
  <si>
    <t>Santa Clara County (Northwest)--Sunnyvale &amp; San Jose (North) Cities PUMA</t>
  </si>
  <si>
    <t>Electric Climate Zone</t>
  </si>
  <si>
    <t>Aha Macav Power Service</t>
  </si>
  <si>
    <t>Anza Electric Coop Inc</t>
  </si>
  <si>
    <t>BVES 16</t>
  </si>
  <si>
    <t>City of Alameda</t>
  </si>
  <si>
    <t>City of Anaheim - (CA)</t>
  </si>
  <si>
    <t>City of Azusa</t>
  </si>
  <si>
    <t>City of Banning - (CA)</t>
  </si>
  <si>
    <t>City of Biggs</t>
  </si>
  <si>
    <t>City of Burbank Water and Power</t>
  </si>
  <si>
    <t>City of Colton - (CA)</t>
  </si>
  <si>
    <t>City of Corona - (CA)</t>
  </si>
  <si>
    <t>City of Glendale - (CA)</t>
  </si>
  <si>
    <t>City of Gridley</t>
  </si>
  <si>
    <t>City of Healdsburg - (CA)</t>
  </si>
  <si>
    <t>City of Industry</t>
  </si>
  <si>
    <t>City of Lodi - (CA)</t>
  </si>
  <si>
    <t>City of Lompoc - (CA)</t>
  </si>
  <si>
    <t>City of Moreno Valley - (CA)</t>
  </si>
  <si>
    <t>City of Needles</t>
  </si>
  <si>
    <t>City of Palo Alto - (CA)</t>
  </si>
  <si>
    <t>City of Pasadena - (CA)</t>
  </si>
  <si>
    <t>City of Rancho Cucamonga</t>
  </si>
  <si>
    <t>City of Redding - (CA)</t>
  </si>
  <si>
    <t>City of Riverside - (CA)</t>
  </si>
  <si>
    <t>City of Roseville - (CA)</t>
  </si>
  <si>
    <t>City of Santa Clara - (CA)</t>
  </si>
  <si>
    <t>City of Shasta Lake - (CA)</t>
  </si>
  <si>
    <t>City of Ukiah - (CA)</t>
  </si>
  <si>
    <t>City of Vernon</t>
  </si>
  <si>
    <t>Imperial Irrigation District</t>
  </si>
  <si>
    <t>Kirkwood Meadows Public Utility District</t>
  </si>
  <si>
    <t>Lassen Municipal Utility District</t>
  </si>
  <si>
    <t>Lathrop Irrigation District</t>
  </si>
  <si>
    <t>Liberty 16</t>
  </si>
  <si>
    <t>Los Angeles Dep of Water &amp; Power</t>
  </si>
  <si>
    <t>Merced Irrigation District</t>
  </si>
  <si>
    <t>Modesto Irrigation District</t>
  </si>
  <si>
    <t>PacCorp DEL NORTE</t>
  </si>
  <si>
    <t>PacCorp NON-DEL NORTE</t>
  </si>
  <si>
    <t>PG&amp;E P</t>
  </si>
  <si>
    <t>PG&amp;E Q</t>
  </si>
  <si>
    <t>PG&amp;E R</t>
  </si>
  <si>
    <t>PG&amp;E S</t>
  </si>
  <si>
    <t>PG&amp;E T</t>
  </si>
  <si>
    <t>PG&amp;E V</t>
  </si>
  <si>
    <t>PG&amp;E W</t>
  </si>
  <si>
    <t>PG&amp;E X</t>
  </si>
  <si>
    <t>PG&amp;E Y</t>
  </si>
  <si>
    <t>PG&amp;E Z</t>
  </si>
  <si>
    <t>Pittsburg Power Company</t>
  </si>
  <si>
    <t>Plumas-Sierra Rural Elec Coop</t>
  </si>
  <si>
    <t>Sacramento Municipal Util Dist</t>
  </si>
  <si>
    <t>SCE 10</t>
  </si>
  <si>
    <t>SCE 13</t>
  </si>
  <si>
    <t>SCE 14</t>
  </si>
  <si>
    <t>SCE 15</t>
  </si>
  <si>
    <t>SCE 16</t>
  </si>
  <si>
    <t>SCE 5</t>
  </si>
  <si>
    <t>SCE 6</t>
  </si>
  <si>
    <t>SCE 8</t>
  </si>
  <si>
    <t>SCE 9</t>
  </si>
  <si>
    <t>SDG&amp;E COASTAL</t>
  </si>
  <si>
    <t>SDG&amp;E DESERT</t>
  </si>
  <si>
    <t>SDG&amp;E INLAND</t>
  </si>
  <si>
    <t>SDG&amp;E MOUNTAIN</t>
  </si>
  <si>
    <t>Shelter Cove Resort Improvement District</t>
  </si>
  <si>
    <t>Surprise Valley Electrification</t>
  </si>
  <si>
    <t>Trinity Public Utility District</t>
  </si>
  <si>
    <t>Truckee Donner P U D</t>
  </si>
  <si>
    <t>Turlock Irrigation District</t>
  </si>
  <si>
    <t>Valley Electric Assn, Inc</t>
  </si>
  <si>
    <t>Gas Climate Zone</t>
  </si>
  <si>
    <t>City of Coalinga</t>
  </si>
  <si>
    <t>City of Palo Alto Ultilities</t>
  </si>
  <si>
    <t>City of Susanville</t>
  </si>
  <si>
    <t>City of Vernon Gas System</t>
  </si>
  <si>
    <t>Island Energy</t>
  </si>
  <si>
    <t>Long Beach Gas &amp; Oil</t>
  </si>
  <si>
    <t>SCG 1</t>
  </si>
  <si>
    <t>SCG 2</t>
  </si>
  <si>
    <t>SCG 3</t>
  </si>
  <si>
    <t>SWG_Barstow</t>
  </si>
  <si>
    <t>SWG_Big_Bear</t>
  </si>
  <si>
    <t>SWG_Needles</t>
  </si>
  <si>
    <t>SWG_NLT</t>
  </si>
  <si>
    <t>SWG_SLT</t>
  </si>
  <si>
    <t>SWG_Truckee</t>
  </si>
  <si>
    <t>SWG_Victorville</t>
  </si>
  <si>
    <t>Cal Am</t>
  </si>
  <si>
    <t>CWS</t>
  </si>
  <si>
    <t>Great Oaks</t>
  </si>
  <si>
    <t>GSWC</t>
  </si>
  <si>
    <t>Liberty</t>
  </si>
  <si>
    <t>San Jose</t>
  </si>
  <si>
    <t>SGVWC</t>
  </si>
  <si>
    <t>SWS</t>
  </si>
  <si>
    <t>Class BCD</t>
  </si>
  <si>
    <t>Other</t>
  </si>
  <si>
    <t>Water Provider / Provider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</si>
</sst>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0" borderId="1" xfId="0" applyBorder="1"/>
    <xf numFmtId="164" fontId="0" fillId="0" borderId="1" xfId="1" applyNumberFormat="1" applyFont="1" applyBorder="1"/>
    <xf numFmtId="0" fontId="0" fillId="0" borderId="2" xfId="0" applyBorder="1"/>
    <xf numFmtId="165" fontId="0" fillId="3" borderId="1" xfId="2" applyNumberFormat="1" applyFont="1" applyFill="1" applyBorder="1"/>
    <xf numFmtId="165" fontId="0" fillId="4" borderId="1" xfId="2" applyNumberFormat="1" applyFont="1" applyFill="1" applyBorder="1"/>
    <xf numFmtId="164" fontId="0" fillId="4" borderId="1" xfId="1" applyNumberFormat="1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FCB4-9D6E-4684-8F57-4AAE1DC06670}">
  <dimension ref="A1:H266"/>
  <sheetViews>
    <sheetView tabSelected="1" workbookViewId="0"/>
  </sheetViews>
  <sheetFormatPr defaultRowHeight="15" x14ac:dyDescent="0.25"/>
  <cols>
    <col min="2" max="2" width="81.28515625" bestFit="1" customWidth="1"/>
    <col min="3" max="8" width="10.7109375" customWidth="1"/>
  </cols>
  <sheetData>
    <row r="1" spans="1:8" ht="33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 t="s">
        <v>110</v>
      </c>
      <c r="B2" s="3" t="s">
        <v>111</v>
      </c>
      <c r="C2" s="4">
        <v>0.21494463355629148</v>
      </c>
      <c r="D2" s="4">
        <v>0.21824846631888312</v>
      </c>
      <c r="E2" s="4">
        <v>3.4775142510610542E-2</v>
      </c>
      <c r="F2" s="4">
        <v>3.0574043831884907E-2</v>
      </c>
      <c r="G2" s="4">
        <f t="shared" ref="G2:G65" si="0">D2-C2</f>
        <v>3.3038327625916353E-3</v>
      </c>
      <c r="H2" s="4">
        <f t="shared" ref="H2:H65" si="1">F2-E2</f>
        <v>-4.2010986787256351E-3</v>
      </c>
    </row>
    <row r="3" spans="1:8" x14ac:dyDescent="0.25">
      <c r="A3" s="5" t="s">
        <v>144</v>
      </c>
      <c r="B3" s="5" t="s">
        <v>145</v>
      </c>
      <c r="C3" s="6">
        <v>0.34561293919497871</v>
      </c>
      <c r="D3" s="6">
        <v>0.1948623977791252</v>
      </c>
      <c r="E3" s="6">
        <v>4.8990695168327228E-2</v>
      </c>
      <c r="F3" s="6">
        <v>4.4855730346296932E-2</v>
      </c>
      <c r="G3" s="6">
        <f t="shared" si="0"/>
        <v>-0.15075054141585351</v>
      </c>
      <c r="H3" s="6">
        <f t="shared" si="1"/>
        <v>-4.1349648220302959E-3</v>
      </c>
    </row>
    <row r="4" spans="1:8" x14ac:dyDescent="0.25">
      <c r="A4" s="3" t="s">
        <v>532</v>
      </c>
      <c r="B4" s="3" t="s">
        <v>533</v>
      </c>
      <c r="C4" s="4">
        <v>9.9589939266354136E-2</v>
      </c>
      <c r="D4" s="4">
        <v>5.7129416333817198E-2</v>
      </c>
      <c r="E4" s="4">
        <v>2.6348086653257368E-2</v>
      </c>
      <c r="F4" s="4">
        <v>2.1695110007904788E-2</v>
      </c>
      <c r="G4" s="4">
        <f t="shared" si="0"/>
        <v>-4.2460522932536937E-2</v>
      </c>
      <c r="H4" s="4">
        <f t="shared" si="1"/>
        <v>-4.65297664535258E-3</v>
      </c>
    </row>
    <row r="5" spans="1:8" x14ac:dyDescent="0.25">
      <c r="A5" s="5" t="s">
        <v>84</v>
      </c>
      <c r="B5" s="5" t="s">
        <v>85</v>
      </c>
      <c r="C5" s="6">
        <v>0.48574032629795272</v>
      </c>
      <c r="D5" s="6">
        <v>0.2402916281961171</v>
      </c>
      <c r="E5" s="6">
        <v>7.4970192413583658E-2</v>
      </c>
      <c r="F5" s="6">
        <v>6.5656209778342911E-2</v>
      </c>
      <c r="G5" s="6">
        <f t="shared" si="0"/>
        <v>-0.24544869810183562</v>
      </c>
      <c r="H5" s="6">
        <f t="shared" si="1"/>
        <v>-9.3139826352407473E-3</v>
      </c>
    </row>
    <row r="6" spans="1:8" x14ac:dyDescent="0.25">
      <c r="A6" s="3" t="s">
        <v>380</v>
      </c>
      <c r="B6" s="3" t="s">
        <v>381</v>
      </c>
      <c r="C6" s="4">
        <v>0.10183327115950913</v>
      </c>
      <c r="D6" s="4">
        <v>0.10975295267143029</v>
      </c>
      <c r="E6" s="4">
        <v>3.5064561280125403E-2</v>
      </c>
      <c r="F6" s="4">
        <v>3.2989617266794426E-2</v>
      </c>
      <c r="G6" s="4">
        <f t="shared" si="0"/>
        <v>7.9196815119211561E-3</v>
      </c>
      <c r="H6" s="4">
        <f t="shared" si="1"/>
        <v>-2.0749440133309774E-3</v>
      </c>
    </row>
    <row r="7" spans="1:8" x14ac:dyDescent="0.25">
      <c r="A7" s="5" t="s">
        <v>322</v>
      </c>
      <c r="B7" s="5" t="s">
        <v>323</v>
      </c>
      <c r="C7" s="6">
        <v>0.10551438198192979</v>
      </c>
      <c r="D7" s="6">
        <v>0.12062455871908342</v>
      </c>
      <c r="E7" s="6">
        <v>3.7161248470657778E-2</v>
      </c>
      <c r="F7" s="6">
        <v>3.55924614793467E-2</v>
      </c>
      <c r="G7" s="6">
        <f t="shared" si="0"/>
        <v>1.5110176737153633E-2</v>
      </c>
      <c r="H7" s="6">
        <f t="shared" si="1"/>
        <v>-1.5687869913110775E-3</v>
      </c>
    </row>
    <row r="8" spans="1:8" x14ac:dyDescent="0.25">
      <c r="A8" s="3" t="s">
        <v>296</v>
      </c>
      <c r="B8" s="3" t="s">
        <v>297</v>
      </c>
      <c r="C8" s="4">
        <v>0.12070780988267621</v>
      </c>
      <c r="D8" s="4">
        <v>0.13045657187911031</v>
      </c>
      <c r="E8" s="4">
        <v>3.6263815501264889E-2</v>
      </c>
      <c r="F8" s="4">
        <v>3.7473939723228447E-2</v>
      </c>
      <c r="G8" s="4">
        <f t="shared" si="0"/>
        <v>9.7487619964340966E-3</v>
      </c>
      <c r="H8" s="4">
        <f t="shared" si="1"/>
        <v>1.2101242219635586E-3</v>
      </c>
    </row>
    <row r="9" spans="1:8" x14ac:dyDescent="0.25">
      <c r="A9" s="5" t="s">
        <v>522</v>
      </c>
      <c r="B9" s="5" t="s">
        <v>523</v>
      </c>
      <c r="C9" s="6">
        <v>6.3610236187663441E-2</v>
      </c>
      <c r="D9" s="6">
        <v>6.9308326426039429E-2</v>
      </c>
      <c r="E9" s="6">
        <v>2.6383138122458655E-2</v>
      </c>
      <c r="F9" s="6">
        <v>2.3398272624412852E-2</v>
      </c>
      <c r="G9" s="6">
        <f t="shared" si="0"/>
        <v>5.6980902383759885E-3</v>
      </c>
      <c r="H9" s="6">
        <f t="shared" si="1"/>
        <v>-2.9848654980458023E-3</v>
      </c>
    </row>
    <row r="10" spans="1:8" x14ac:dyDescent="0.25">
      <c r="A10" s="3" t="s">
        <v>518</v>
      </c>
      <c r="B10" s="3" t="s">
        <v>519</v>
      </c>
      <c r="C10" s="4">
        <v>6.8891943008897921E-2</v>
      </c>
      <c r="D10" s="4">
        <v>7.2158815086588127E-2</v>
      </c>
      <c r="E10" s="4">
        <v>2.5562717870268325E-2</v>
      </c>
      <c r="F10" s="4">
        <v>2.2947378931294928E-2</v>
      </c>
      <c r="G10" s="4">
        <f t="shared" si="0"/>
        <v>3.2668720776902055E-3</v>
      </c>
      <c r="H10" s="4">
        <f t="shared" si="1"/>
        <v>-2.6153389389733973E-3</v>
      </c>
    </row>
    <row r="11" spans="1:8" x14ac:dyDescent="0.25">
      <c r="A11" s="5" t="s">
        <v>524</v>
      </c>
      <c r="B11" s="5" t="s">
        <v>525</v>
      </c>
      <c r="C11" s="6">
        <v>5.584405039078312E-2</v>
      </c>
      <c r="D11" s="6">
        <v>6.7167276600072684E-2</v>
      </c>
      <c r="E11" s="6">
        <v>2.236135782814699E-2</v>
      </c>
      <c r="F11" s="6">
        <v>2.1593690101199846E-2</v>
      </c>
      <c r="G11" s="6">
        <f t="shared" si="0"/>
        <v>1.1323226209289564E-2</v>
      </c>
      <c r="H11" s="6">
        <f t="shared" si="1"/>
        <v>-7.676677269471445E-4</v>
      </c>
    </row>
    <row r="12" spans="1:8" x14ac:dyDescent="0.25">
      <c r="A12" s="3" t="s">
        <v>282</v>
      </c>
      <c r="B12" s="3" t="s">
        <v>283</v>
      </c>
      <c r="C12" s="4">
        <v>0.14016210045470576</v>
      </c>
      <c r="D12" s="4">
        <v>0.13632435003067378</v>
      </c>
      <c r="E12" s="4">
        <v>5.4017132811738242E-2</v>
      </c>
      <c r="F12" s="4">
        <v>4.49913889026336E-2</v>
      </c>
      <c r="G12" s="4">
        <f t="shared" si="0"/>
        <v>-3.8377504240319771E-3</v>
      </c>
      <c r="H12" s="4">
        <f t="shared" si="1"/>
        <v>-9.0257439091046415E-3</v>
      </c>
    </row>
    <row r="13" spans="1:8" x14ac:dyDescent="0.25">
      <c r="A13" s="5" t="s">
        <v>62</v>
      </c>
      <c r="B13" s="5" t="s">
        <v>63</v>
      </c>
      <c r="C13" s="6">
        <v>0.23280113266226865</v>
      </c>
      <c r="D13" s="6">
        <v>0.26691547810178673</v>
      </c>
      <c r="E13" s="6">
        <v>5.6490214791295894E-2</v>
      </c>
      <c r="F13" s="6">
        <v>5.8677030365771189E-2</v>
      </c>
      <c r="G13" s="6">
        <f t="shared" si="0"/>
        <v>3.4114345439518079E-2</v>
      </c>
      <c r="H13" s="6">
        <f t="shared" si="1"/>
        <v>2.1868155744752954E-3</v>
      </c>
    </row>
    <row r="14" spans="1:8" x14ac:dyDescent="0.25">
      <c r="A14" s="3" t="s">
        <v>80</v>
      </c>
      <c r="B14" s="3" t="s">
        <v>81</v>
      </c>
      <c r="C14" s="4">
        <v>0.21155532429109045</v>
      </c>
      <c r="D14" s="4">
        <v>0.24307598348432569</v>
      </c>
      <c r="E14" s="4">
        <v>7.2589797121434915E-2</v>
      </c>
      <c r="F14" s="4">
        <v>6.8589284156870309E-2</v>
      </c>
      <c r="G14" s="4">
        <f t="shared" si="0"/>
        <v>3.152065919323524E-2</v>
      </c>
      <c r="H14" s="4">
        <f t="shared" si="1"/>
        <v>-4.0005129645646065E-3</v>
      </c>
    </row>
    <row r="15" spans="1:8" x14ac:dyDescent="0.25">
      <c r="A15" s="5" t="s">
        <v>378</v>
      </c>
      <c r="B15" s="5" t="s">
        <v>379</v>
      </c>
      <c r="C15" s="6">
        <v>0.15268428586747243</v>
      </c>
      <c r="D15" s="6">
        <v>0.1098789618487777</v>
      </c>
      <c r="E15" s="6">
        <v>5.6654447050825736E-2</v>
      </c>
      <c r="F15" s="6">
        <v>4.2847197391963132E-2</v>
      </c>
      <c r="G15" s="6">
        <f t="shared" si="0"/>
        <v>-4.2805324018694732E-2</v>
      </c>
      <c r="H15" s="6">
        <f t="shared" si="1"/>
        <v>-1.3807249658862604E-2</v>
      </c>
    </row>
    <row r="16" spans="1:8" x14ac:dyDescent="0.25">
      <c r="A16" s="3" t="s">
        <v>212</v>
      </c>
      <c r="B16" s="3" t="s">
        <v>213</v>
      </c>
      <c r="C16" s="4">
        <v>0.1746117596446338</v>
      </c>
      <c r="D16" s="4">
        <v>0.1567541151541966</v>
      </c>
      <c r="E16" s="4">
        <v>5.0044978901735565E-2</v>
      </c>
      <c r="F16" s="4">
        <v>4.9763612335800685E-2</v>
      </c>
      <c r="G16" s="4">
        <f t="shared" si="0"/>
        <v>-1.7857644490437197E-2</v>
      </c>
      <c r="H16" s="4">
        <f t="shared" si="1"/>
        <v>-2.8136656593488046E-4</v>
      </c>
    </row>
    <row r="17" spans="1:8" x14ac:dyDescent="0.25">
      <c r="A17" s="5" t="s">
        <v>458</v>
      </c>
      <c r="B17" s="5" t="s">
        <v>459</v>
      </c>
      <c r="C17" s="6">
        <v>8.1104483099804101E-2</v>
      </c>
      <c r="D17" s="6">
        <v>9.121846560023715E-2</v>
      </c>
      <c r="E17" s="6">
        <v>3.2106996596045989E-2</v>
      </c>
      <c r="F17" s="6">
        <v>3.1223815141496195E-2</v>
      </c>
      <c r="G17" s="6">
        <f t="shared" si="0"/>
        <v>1.011398250043305E-2</v>
      </c>
      <c r="H17" s="6">
        <f t="shared" si="1"/>
        <v>-8.8318145454979388E-4</v>
      </c>
    </row>
    <row r="18" spans="1:8" x14ac:dyDescent="0.25">
      <c r="A18" s="3" t="s">
        <v>382</v>
      </c>
      <c r="B18" s="3" t="s">
        <v>383</v>
      </c>
      <c r="C18" s="4">
        <v>0.1180532703942177</v>
      </c>
      <c r="D18" s="4">
        <v>0.10965875593557643</v>
      </c>
      <c r="E18" s="4">
        <v>3.4175059847842269E-2</v>
      </c>
      <c r="F18" s="4">
        <v>3.7555471892291303E-2</v>
      </c>
      <c r="G18" s="4">
        <f t="shared" si="0"/>
        <v>-8.3945144586412695E-3</v>
      </c>
      <c r="H18" s="4">
        <f t="shared" si="1"/>
        <v>3.380412044449034E-3</v>
      </c>
    </row>
    <row r="19" spans="1:8" x14ac:dyDescent="0.25">
      <c r="A19" s="5" t="s">
        <v>516</v>
      </c>
      <c r="B19" s="5" t="s">
        <v>517</v>
      </c>
      <c r="C19" s="6">
        <v>7.0248067556958074E-2</v>
      </c>
      <c r="D19" s="6">
        <v>7.2512688197449909E-2</v>
      </c>
      <c r="E19" s="6">
        <v>2.3180608938998266E-2</v>
      </c>
      <c r="F19" s="6">
        <v>2.4435423842833925E-2</v>
      </c>
      <c r="G19" s="6">
        <f t="shared" si="0"/>
        <v>2.2646206404918351E-3</v>
      </c>
      <c r="H19" s="6">
        <f t="shared" si="1"/>
        <v>1.254814903835659E-3</v>
      </c>
    </row>
    <row r="20" spans="1:8" x14ac:dyDescent="0.25">
      <c r="A20" s="3" t="s">
        <v>526</v>
      </c>
      <c r="B20" s="3" t="s">
        <v>527</v>
      </c>
      <c r="C20" s="4">
        <v>5.6729823594121133E-2</v>
      </c>
      <c r="D20" s="4">
        <v>6.6122666372190178E-2</v>
      </c>
      <c r="E20" s="4">
        <v>1.7511143953202038E-2</v>
      </c>
      <c r="F20" s="4">
        <v>1.8158085028812217E-2</v>
      </c>
      <c r="G20" s="4">
        <f t="shared" si="0"/>
        <v>9.3928427780690452E-3</v>
      </c>
      <c r="H20" s="4">
        <f t="shared" si="1"/>
        <v>6.4694107561017941E-4</v>
      </c>
    </row>
    <row r="21" spans="1:8" x14ac:dyDescent="0.25">
      <c r="A21" s="5" t="s">
        <v>462</v>
      </c>
      <c r="B21" s="5" t="s">
        <v>463</v>
      </c>
      <c r="C21" s="6">
        <v>7.8686197723603288E-2</v>
      </c>
      <c r="D21" s="6">
        <v>9.0700993661469137E-2</v>
      </c>
      <c r="E21" s="6">
        <v>2.6984715167471279E-2</v>
      </c>
      <c r="F21" s="6">
        <v>3.3184397286032383E-2</v>
      </c>
      <c r="G21" s="6">
        <f t="shared" si="0"/>
        <v>1.2014795937865849E-2</v>
      </c>
      <c r="H21" s="6">
        <f t="shared" si="1"/>
        <v>6.1996821185611034E-3</v>
      </c>
    </row>
    <row r="22" spans="1:8" x14ac:dyDescent="0.25">
      <c r="A22" s="3" t="s">
        <v>470</v>
      </c>
      <c r="B22" s="3" t="s">
        <v>471</v>
      </c>
      <c r="C22" s="4">
        <v>0.12299214248447302</v>
      </c>
      <c r="D22" s="4">
        <v>8.8719191152986376E-2</v>
      </c>
      <c r="E22" s="4">
        <v>4.2480199793430554E-2</v>
      </c>
      <c r="F22" s="4">
        <v>3.841771654939246E-2</v>
      </c>
      <c r="G22" s="4">
        <f t="shared" si="0"/>
        <v>-3.427295133148664E-2</v>
      </c>
      <c r="H22" s="4">
        <f t="shared" si="1"/>
        <v>-4.062483244038094E-3</v>
      </c>
    </row>
    <row r="23" spans="1:8" x14ac:dyDescent="0.25">
      <c r="A23" s="5" t="s">
        <v>434</v>
      </c>
      <c r="B23" s="5" t="s">
        <v>435</v>
      </c>
      <c r="C23" s="6">
        <v>0.22610933299360308</v>
      </c>
      <c r="D23" s="6">
        <v>9.681586942513587E-2</v>
      </c>
      <c r="E23" s="6">
        <v>4.9094225016040723E-2</v>
      </c>
      <c r="F23" s="6">
        <v>4.1203516835931459E-2</v>
      </c>
      <c r="G23" s="6">
        <f t="shared" si="0"/>
        <v>-0.12929346356846722</v>
      </c>
      <c r="H23" s="6">
        <f t="shared" si="1"/>
        <v>-7.8907081801092641E-3</v>
      </c>
    </row>
    <row r="24" spans="1:8" x14ac:dyDescent="0.25">
      <c r="A24" s="3" t="s">
        <v>450</v>
      </c>
      <c r="B24" s="3" t="s">
        <v>451</v>
      </c>
      <c r="C24" s="4">
        <v>7.0065832646234782E-2</v>
      </c>
      <c r="D24" s="4">
        <v>9.2475870899421081E-2</v>
      </c>
      <c r="E24" s="4">
        <v>2.8103130628542167E-2</v>
      </c>
      <c r="F24" s="4">
        <v>3.5616574306622878E-2</v>
      </c>
      <c r="G24" s="4">
        <f t="shared" si="0"/>
        <v>2.2410038253186298E-2</v>
      </c>
      <c r="H24" s="4">
        <f t="shared" si="1"/>
        <v>7.5134436780807112E-3</v>
      </c>
    </row>
    <row r="25" spans="1:8" x14ac:dyDescent="0.25">
      <c r="A25" s="5" t="s">
        <v>258</v>
      </c>
      <c r="B25" s="5" t="s">
        <v>259</v>
      </c>
      <c r="C25" s="6">
        <v>0.15525456324985887</v>
      </c>
      <c r="D25" s="6">
        <v>0.14183340760126401</v>
      </c>
      <c r="E25" s="6">
        <v>5.6381254622324684E-2</v>
      </c>
      <c r="F25" s="6">
        <v>4.7314868527687008E-2</v>
      </c>
      <c r="G25" s="6">
        <f t="shared" si="0"/>
        <v>-1.3421155648594862E-2</v>
      </c>
      <c r="H25" s="6">
        <f t="shared" si="1"/>
        <v>-9.0663860946376754E-3</v>
      </c>
    </row>
    <row r="26" spans="1:8" x14ac:dyDescent="0.25">
      <c r="A26" s="3" t="s">
        <v>244</v>
      </c>
      <c r="B26" s="3" t="s">
        <v>245</v>
      </c>
      <c r="C26" s="4">
        <v>0.16288749941922562</v>
      </c>
      <c r="D26" s="4">
        <v>0.14385458875373999</v>
      </c>
      <c r="E26" s="4">
        <v>4.2284464980040612E-2</v>
      </c>
      <c r="F26" s="4">
        <v>3.9022684645132984E-2</v>
      </c>
      <c r="G26" s="4">
        <f t="shared" si="0"/>
        <v>-1.9032910665485625E-2</v>
      </c>
      <c r="H26" s="4">
        <f t="shared" si="1"/>
        <v>-3.2617803349076283E-3</v>
      </c>
    </row>
    <row r="27" spans="1:8" x14ac:dyDescent="0.25">
      <c r="A27" s="5" t="s">
        <v>160</v>
      </c>
      <c r="B27" s="5" t="s">
        <v>161</v>
      </c>
      <c r="C27" s="6">
        <v>0.35697604526985033</v>
      </c>
      <c r="D27" s="6">
        <v>0.18341316150073586</v>
      </c>
      <c r="E27" s="6">
        <v>0.10086205172224304</v>
      </c>
      <c r="F27" s="6">
        <v>6.3387508618257427E-2</v>
      </c>
      <c r="G27" s="6">
        <f t="shared" si="0"/>
        <v>-0.17356288376911447</v>
      </c>
      <c r="H27" s="6">
        <f t="shared" si="1"/>
        <v>-3.7474543103985611E-2</v>
      </c>
    </row>
    <row r="28" spans="1:8" x14ac:dyDescent="0.25">
      <c r="A28" s="3" t="s">
        <v>316</v>
      </c>
      <c r="B28" s="3" t="s">
        <v>317</v>
      </c>
      <c r="C28" s="4">
        <v>0.14239935910843993</v>
      </c>
      <c r="D28" s="4">
        <v>0.12188164989768402</v>
      </c>
      <c r="E28" s="4">
        <v>5.4034956114296706E-2</v>
      </c>
      <c r="F28" s="4">
        <v>4.6184386493616836E-2</v>
      </c>
      <c r="G28" s="4">
        <f t="shared" si="0"/>
        <v>-2.0517709210755908E-2</v>
      </c>
      <c r="H28" s="4">
        <f t="shared" si="1"/>
        <v>-7.8505696206798703E-3</v>
      </c>
    </row>
    <row r="29" spans="1:8" x14ac:dyDescent="0.25">
      <c r="A29" s="5" t="s">
        <v>36</v>
      </c>
      <c r="B29" s="5" t="s">
        <v>37</v>
      </c>
      <c r="C29" s="6">
        <v>0.37468721972825608</v>
      </c>
      <c r="D29" s="6">
        <v>0.35340823086163742</v>
      </c>
      <c r="E29" s="6">
        <v>0.11293652707877515</v>
      </c>
      <c r="F29" s="6">
        <v>8.5812689099054332E-2</v>
      </c>
      <c r="G29" s="6">
        <f t="shared" si="0"/>
        <v>-2.1278988866618664E-2</v>
      </c>
      <c r="H29" s="6">
        <f t="shared" si="1"/>
        <v>-2.7123837979720816E-2</v>
      </c>
    </row>
    <row r="30" spans="1:8" x14ac:dyDescent="0.25">
      <c r="A30" s="3" t="s">
        <v>28</v>
      </c>
      <c r="B30" s="3" t="s">
        <v>29</v>
      </c>
      <c r="C30" s="4">
        <v>0.50721829192077594</v>
      </c>
      <c r="D30" s="4">
        <v>0.42643437939727369</v>
      </c>
      <c r="E30" s="4">
        <v>0.10488471371793373</v>
      </c>
      <c r="F30" s="4">
        <v>8.3769671312270727E-2</v>
      </c>
      <c r="G30" s="4">
        <f t="shared" si="0"/>
        <v>-8.0783912523502255E-2</v>
      </c>
      <c r="H30" s="4">
        <f t="shared" si="1"/>
        <v>-2.1115042405663004E-2</v>
      </c>
    </row>
    <row r="31" spans="1:8" x14ac:dyDescent="0.25">
      <c r="A31" s="5" t="s">
        <v>60</v>
      </c>
      <c r="B31" s="5" t="s">
        <v>61</v>
      </c>
      <c r="C31" s="6">
        <v>0.41109915342187742</v>
      </c>
      <c r="D31" s="6">
        <v>0.26852337022364808</v>
      </c>
      <c r="E31" s="6">
        <v>0.10798592193099046</v>
      </c>
      <c r="F31" s="6">
        <v>6.9041490626703866E-2</v>
      </c>
      <c r="G31" s="6">
        <f t="shared" si="0"/>
        <v>-0.14257578319822933</v>
      </c>
      <c r="H31" s="6">
        <f t="shared" si="1"/>
        <v>-3.8944431304286597E-2</v>
      </c>
    </row>
    <row r="32" spans="1:8" x14ac:dyDescent="0.25">
      <c r="A32" s="3" t="s">
        <v>376</v>
      </c>
      <c r="B32" s="3" t="s">
        <v>377</v>
      </c>
      <c r="C32" s="4">
        <v>0.13986475201892598</v>
      </c>
      <c r="D32" s="4">
        <v>0.11037158607313802</v>
      </c>
      <c r="E32" s="4">
        <v>4.9341416029131634E-2</v>
      </c>
      <c r="F32" s="4">
        <v>4.5714863366227501E-2</v>
      </c>
      <c r="G32" s="4">
        <f t="shared" si="0"/>
        <v>-2.9493165945787964E-2</v>
      </c>
      <c r="H32" s="4">
        <f t="shared" si="1"/>
        <v>-3.6265526629041325E-3</v>
      </c>
    </row>
    <row r="33" spans="1:8" x14ac:dyDescent="0.25">
      <c r="A33" s="5" t="s">
        <v>158</v>
      </c>
      <c r="B33" s="5" t="s">
        <v>159</v>
      </c>
      <c r="C33" s="6">
        <v>0.23341648036343249</v>
      </c>
      <c r="D33" s="6">
        <v>0.18646240146963083</v>
      </c>
      <c r="E33" s="6">
        <v>8.0332612556465385E-2</v>
      </c>
      <c r="F33" s="6">
        <v>6.21827624865504E-2</v>
      </c>
      <c r="G33" s="6">
        <f t="shared" si="0"/>
        <v>-4.6954078893801654E-2</v>
      </c>
      <c r="H33" s="6">
        <f t="shared" si="1"/>
        <v>-1.8149850069914986E-2</v>
      </c>
    </row>
    <row r="34" spans="1:8" x14ac:dyDescent="0.25">
      <c r="A34" s="3" t="s">
        <v>174</v>
      </c>
      <c r="B34" s="3" t="s">
        <v>175</v>
      </c>
      <c r="C34" s="4">
        <v>0.56380291947718186</v>
      </c>
      <c r="D34" s="4">
        <v>0.1765070345835747</v>
      </c>
      <c r="E34" s="4">
        <v>7.1149108056377586E-2</v>
      </c>
      <c r="F34" s="4">
        <v>5.4771348301813606E-2</v>
      </c>
      <c r="G34" s="4">
        <f t="shared" si="0"/>
        <v>-0.38729588489360717</v>
      </c>
      <c r="H34" s="4">
        <f t="shared" si="1"/>
        <v>-1.6377759754563979E-2</v>
      </c>
    </row>
    <row r="35" spans="1:8" x14ac:dyDescent="0.25">
      <c r="A35" s="5" t="s">
        <v>272</v>
      </c>
      <c r="B35" s="5" t="s">
        <v>273</v>
      </c>
      <c r="C35" s="6">
        <v>0.2581979043469888</v>
      </c>
      <c r="D35" s="6">
        <v>0.13885151226888071</v>
      </c>
      <c r="E35" s="6">
        <v>6.4101131075446627E-2</v>
      </c>
      <c r="F35" s="6">
        <v>4.9023993924352208E-2</v>
      </c>
      <c r="G35" s="6">
        <f t="shared" si="0"/>
        <v>-0.1193463920781081</v>
      </c>
      <c r="H35" s="6">
        <f t="shared" si="1"/>
        <v>-1.5077137151094419E-2</v>
      </c>
    </row>
    <row r="36" spans="1:8" x14ac:dyDescent="0.25">
      <c r="A36" s="3" t="s">
        <v>146</v>
      </c>
      <c r="B36" s="3" t="s">
        <v>147</v>
      </c>
      <c r="C36" s="4">
        <v>0.18657188184002452</v>
      </c>
      <c r="D36" s="4">
        <v>0.19331020784977046</v>
      </c>
      <c r="E36" s="4">
        <v>6.8820208182624146E-2</v>
      </c>
      <c r="F36" s="4">
        <v>6.0342990990103457E-2</v>
      </c>
      <c r="G36" s="4">
        <f t="shared" si="0"/>
        <v>6.738326009745943E-3</v>
      </c>
      <c r="H36" s="4">
        <f t="shared" si="1"/>
        <v>-8.4772171925206891E-3</v>
      </c>
    </row>
    <row r="37" spans="1:8" x14ac:dyDescent="0.25">
      <c r="A37" s="5" t="s">
        <v>436</v>
      </c>
      <c r="B37" s="5" t="s">
        <v>437</v>
      </c>
      <c r="C37" s="6">
        <v>0.12202835453485354</v>
      </c>
      <c r="D37" s="6">
        <v>9.6196792098790715E-2</v>
      </c>
      <c r="E37" s="6">
        <v>4.7018844972463364E-2</v>
      </c>
      <c r="F37" s="6">
        <v>3.9819575699863205E-2</v>
      </c>
      <c r="G37" s="6">
        <f t="shared" si="0"/>
        <v>-2.5831562436062827E-2</v>
      </c>
      <c r="H37" s="6">
        <f t="shared" si="1"/>
        <v>-7.1992692726001589E-3</v>
      </c>
    </row>
    <row r="38" spans="1:8" x14ac:dyDescent="0.25">
      <c r="A38" s="3" t="s">
        <v>58</v>
      </c>
      <c r="B38" s="3" t="s">
        <v>59</v>
      </c>
      <c r="C38" s="4">
        <v>0.25988230425982134</v>
      </c>
      <c r="D38" s="4">
        <v>0.2701078746526126</v>
      </c>
      <c r="E38" s="4">
        <v>8.9067278046897916E-2</v>
      </c>
      <c r="F38" s="4">
        <v>6.8173590022557379E-2</v>
      </c>
      <c r="G38" s="4">
        <f t="shared" si="0"/>
        <v>1.0225570392791261E-2</v>
      </c>
      <c r="H38" s="4">
        <f t="shared" si="1"/>
        <v>-2.0893688024340537E-2</v>
      </c>
    </row>
    <row r="39" spans="1:8" x14ac:dyDescent="0.25">
      <c r="A39" s="5" t="s">
        <v>40</v>
      </c>
      <c r="B39" s="5" t="s">
        <v>41</v>
      </c>
      <c r="C39" s="6">
        <v>0.24265687840693981</v>
      </c>
      <c r="D39" s="6">
        <v>0.34633747188026121</v>
      </c>
      <c r="E39" s="6">
        <v>8.9124413969475055E-2</v>
      </c>
      <c r="F39" s="6">
        <v>8.4506401309552309E-2</v>
      </c>
      <c r="G39" s="6">
        <f t="shared" si="0"/>
        <v>0.1036805934733214</v>
      </c>
      <c r="H39" s="6">
        <f t="shared" si="1"/>
        <v>-4.6180126599227461E-3</v>
      </c>
    </row>
    <row r="40" spans="1:8" x14ac:dyDescent="0.25">
      <c r="A40" s="3" t="s">
        <v>190</v>
      </c>
      <c r="B40" s="3" t="s">
        <v>191</v>
      </c>
      <c r="C40" s="4">
        <v>0.22005163418230303</v>
      </c>
      <c r="D40" s="4">
        <v>0.1649425571486233</v>
      </c>
      <c r="E40" s="4">
        <v>6.0151299865712979E-2</v>
      </c>
      <c r="F40" s="4">
        <v>6.0293705056805397E-2</v>
      </c>
      <c r="G40" s="4">
        <f t="shared" si="0"/>
        <v>-5.5109077033679732E-2</v>
      </c>
      <c r="H40" s="4">
        <f t="shared" si="1"/>
        <v>1.4240519109241789E-4</v>
      </c>
    </row>
    <row r="41" spans="1:8" x14ac:dyDescent="0.25">
      <c r="A41" s="5" t="s">
        <v>334</v>
      </c>
      <c r="B41" s="5" t="s">
        <v>335</v>
      </c>
      <c r="C41" s="6">
        <v>0.18070849483398591</v>
      </c>
      <c r="D41" s="6">
        <v>0.11662520393693084</v>
      </c>
      <c r="E41" s="6">
        <v>7.0962880616296714E-2</v>
      </c>
      <c r="F41" s="6">
        <v>5.4318367438560868E-2</v>
      </c>
      <c r="G41" s="6">
        <f t="shared" si="0"/>
        <v>-6.408329089705507E-2</v>
      </c>
      <c r="H41" s="6">
        <f t="shared" si="1"/>
        <v>-1.6644513177735847E-2</v>
      </c>
    </row>
    <row r="42" spans="1:8" x14ac:dyDescent="0.25">
      <c r="A42" s="3" t="s">
        <v>192</v>
      </c>
      <c r="B42" s="3" t="s">
        <v>193</v>
      </c>
      <c r="C42" s="4">
        <v>0.16301950293738834</v>
      </c>
      <c r="D42" s="4">
        <v>0.1646442486102217</v>
      </c>
      <c r="E42" s="4">
        <v>6.0745679794799251E-2</v>
      </c>
      <c r="F42" s="4">
        <v>6.0429046115360735E-2</v>
      </c>
      <c r="G42" s="4">
        <f t="shared" si="0"/>
        <v>1.6247456728333554E-3</v>
      </c>
      <c r="H42" s="4">
        <f t="shared" si="1"/>
        <v>-3.1663367943851606E-4</v>
      </c>
    </row>
    <row r="43" spans="1:8" x14ac:dyDescent="0.25">
      <c r="A43" s="5" t="s">
        <v>486</v>
      </c>
      <c r="B43" s="5" t="s">
        <v>487</v>
      </c>
      <c r="C43" s="6">
        <v>8.1769113781171299E-2</v>
      </c>
      <c r="D43" s="6">
        <v>8.4786777302961039E-2</v>
      </c>
      <c r="E43" s="6">
        <v>3.1235192305818411E-2</v>
      </c>
      <c r="F43" s="6">
        <v>2.9398924975334112E-2</v>
      </c>
      <c r="G43" s="6">
        <f t="shared" si="0"/>
        <v>3.0176635217897402E-3</v>
      </c>
      <c r="H43" s="6">
        <f t="shared" si="1"/>
        <v>-1.8362673304842987E-3</v>
      </c>
    </row>
    <row r="44" spans="1:8" x14ac:dyDescent="0.25">
      <c r="A44" s="3" t="s">
        <v>366</v>
      </c>
      <c r="B44" s="3" t="s">
        <v>367</v>
      </c>
      <c r="C44" s="4">
        <v>0.1117583857613904</v>
      </c>
      <c r="D44" s="4">
        <v>0.111561596582346</v>
      </c>
      <c r="E44" s="4">
        <v>3.7163313160764794E-2</v>
      </c>
      <c r="F44" s="4">
        <v>3.0298092694834584E-2</v>
      </c>
      <c r="G44" s="4">
        <f t="shared" si="0"/>
        <v>-1.9678917904439319E-4</v>
      </c>
      <c r="H44" s="4">
        <f t="shared" si="1"/>
        <v>-6.8652204659302093E-3</v>
      </c>
    </row>
    <row r="45" spans="1:8" x14ac:dyDescent="0.25">
      <c r="A45" s="5" t="s">
        <v>218</v>
      </c>
      <c r="B45" s="5" t="s">
        <v>219</v>
      </c>
      <c r="C45" s="6">
        <v>0.21841113404010556</v>
      </c>
      <c r="D45" s="6">
        <v>0.15403427048438215</v>
      </c>
      <c r="E45" s="6">
        <v>6.0989959077484286E-2</v>
      </c>
      <c r="F45" s="6">
        <v>5.3053969352924238E-2</v>
      </c>
      <c r="G45" s="6">
        <f t="shared" si="0"/>
        <v>-6.4376863555723418E-2</v>
      </c>
      <c r="H45" s="6">
        <f t="shared" si="1"/>
        <v>-7.9359897245600483E-3</v>
      </c>
    </row>
    <row r="46" spans="1:8" x14ac:dyDescent="0.25">
      <c r="A46" s="3" t="s">
        <v>102</v>
      </c>
      <c r="B46" s="3" t="s">
        <v>103</v>
      </c>
      <c r="C46" s="4">
        <v>0.15513210068504085</v>
      </c>
      <c r="D46" s="4">
        <v>0.22684368440594296</v>
      </c>
      <c r="E46" s="4">
        <v>5.2334509174992813E-2</v>
      </c>
      <c r="F46" s="4">
        <v>5.5925139457425013E-2</v>
      </c>
      <c r="G46" s="4">
        <f t="shared" si="0"/>
        <v>7.1711583720902111E-2</v>
      </c>
      <c r="H46" s="4">
        <f t="shared" si="1"/>
        <v>3.5906302824322001E-3</v>
      </c>
    </row>
    <row r="47" spans="1:8" x14ac:dyDescent="0.25">
      <c r="A47" s="5" t="s">
        <v>280</v>
      </c>
      <c r="B47" s="5" t="s">
        <v>281</v>
      </c>
      <c r="C47" s="6">
        <v>0.15097423463271964</v>
      </c>
      <c r="D47" s="6">
        <v>0.13822227007949964</v>
      </c>
      <c r="E47" s="6">
        <v>4.4635412389571374E-2</v>
      </c>
      <c r="F47" s="6">
        <v>3.8007436367271281E-2</v>
      </c>
      <c r="G47" s="6">
        <f t="shared" si="0"/>
        <v>-1.2751964553220002E-2</v>
      </c>
      <c r="H47" s="6">
        <f t="shared" si="1"/>
        <v>-6.627976022300093E-3</v>
      </c>
    </row>
    <row r="48" spans="1:8" x14ac:dyDescent="0.25">
      <c r="A48" s="3" t="s">
        <v>274</v>
      </c>
      <c r="B48" s="3" t="s">
        <v>275</v>
      </c>
      <c r="C48" s="4">
        <v>0.15959104850023456</v>
      </c>
      <c r="D48" s="4">
        <v>0.13867978525013566</v>
      </c>
      <c r="E48" s="4">
        <v>5.1936012193401264E-2</v>
      </c>
      <c r="F48" s="4">
        <v>3.7997478009126007E-2</v>
      </c>
      <c r="G48" s="4">
        <f t="shared" si="0"/>
        <v>-2.0911263250098899E-2</v>
      </c>
      <c r="H48" s="4">
        <f t="shared" si="1"/>
        <v>-1.3938534184275257E-2</v>
      </c>
    </row>
    <row r="49" spans="1:8" x14ac:dyDescent="0.25">
      <c r="A49" s="5" t="s">
        <v>170</v>
      </c>
      <c r="B49" s="5" t="s">
        <v>171</v>
      </c>
      <c r="C49" s="6">
        <v>0.20703396977225366</v>
      </c>
      <c r="D49" s="6">
        <v>0.17864073346086384</v>
      </c>
      <c r="E49" s="6">
        <v>5.7297775313166287E-2</v>
      </c>
      <c r="F49" s="6">
        <v>4.441114625056624E-2</v>
      </c>
      <c r="G49" s="6">
        <f t="shared" si="0"/>
        <v>-2.8393236311389819E-2</v>
      </c>
      <c r="H49" s="6">
        <f t="shared" si="1"/>
        <v>-1.2886629062600047E-2</v>
      </c>
    </row>
    <row r="50" spans="1:8" x14ac:dyDescent="0.25">
      <c r="A50" s="3" t="s">
        <v>108</v>
      </c>
      <c r="B50" s="3" t="s">
        <v>109</v>
      </c>
      <c r="C50" s="4">
        <v>0.16201514662415908</v>
      </c>
      <c r="D50" s="4">
        <v>0.21848711081744249</v>
      </c>
      <c r="E50" s="4">
        <v>5.8606040460481387E-2</v>
      </c>
      <c r="F50" s="4">
        <v>5.5352328946996432E-2</v>
      </c>
      <c r="G50" s="4">
        <f t="shared" si="0"/>
        <v>5.6471964193283403E-2</v>
      </c>
      <c r="H50" s="4">
        <f t="shared" si="1"/>
        <v>-3.2537115134849554E-3</v>
      </c>
    </row>
    <row r="51" spans="1:8" x14ac:dyDescent="0.25">
      <c r="A51" s="5" t="s">
        <v>490</v>
      </c>
      <c r="B51" s="5" t="s">
        <v>491</v>
      </c>
      <c r="C51" s="6">
        <v>0.11933595914127632</v>
      </c>
      <c r="D51" s="6">
        <v>8.2366565929176752E-2</v>
      </c>
      <c r="E51" s="6">
        <v>3.1202864596127835E-2</v>
      </c>
      <c r="F51" s="6">
        <v>2.6297287905313133E-2</v>
      </c>
      <c r="G51" s="6">
        <f t="shared" si="0"/>
        <v>-3.6969393212099563E-2</v>
      </c>
      <c r="H51" s="6">
        <f t="shared" si="1"/>
        <v>-4.9055766908147024E-3</v>
      </c>
    </row>
    <row r="52" spans="1:8" x14ac:dyDescent="0.25">
      <c r="A52" s="3" t="s">
        <v>414</v>
      </c>
      <c r="B52" s="3" t="s">
        <v>415</v>
      </c>
      <c r="C52" s="4">
        <v>0.14620874324794761</v>
      </c>
      <c r="D52" s="4">
        <v>0.10121636437710994</v>
      </c>
      <c r="E52" s="4">
        <v>4.3007172487688858E-2</v>
      </c>
      <c r="F52" s="4">
        <v>3.652283272276529E-2</v>
      </c>
      <c r="G52" s="4">
        <f t="shared" si="0"/>
        <v>-4.4992378870837665E-2</v>
      </c>
      <c r="H52" s="4">
        <f t="shared" si="1"/>
        <v>-6.4843397649235676E-3</v>
      </c>
    </row>
    <row r="53" spans="1:8" x14ac:dyDescent="0.25">
      <c r="A53" s="5" t="s">
        <v>444</v>
      </c>
      <c r="B53" s="5" t="s">
        <v>445</v>
      </c>
      <c r="C53" s="6">
        <v>0.14858545628425124</v>
      </c>
      <c r="D53" s="6">
        <v>9.497810229897205E-2</v>
      </c>
      <c r="E53" s="6">
        <v>4.1016331251835812E-2</v>
      </c>
      <c r="F53" s="6">
        <v>3.271958697875315E-2</v>
      </c>
      <c r="G53" s="6">
        <f t="shared" si="0"/>
        <v>-5.3607353985279188E-2</v>
      </c>
      <c r="H53" s="6">
        <f t="shared" si="1"/>
        <v>-8.2967442730826624E-3</v>
      </c>
    </row>
    <row r="54" spans="1:8" x14ac:dyDescent="0.25">
      <c r="A54" s="3" t="s">
        <v>292</v>
      </c>
      <c r="B54" s="3" t="s">
        <v>293</v>
      </c>
      <c r="C54" s="4">
        <v>0.13343191285544781</v>
      </c>
      <c r="D54" s="4">
        <v>0.13210441840351014</v>
      </c>
      <c r="E54" s="4">
        <v>4.6640094090745689E-2</v>
      </c>
      <c r="F54" s="4">
        <v>4.5768123843348107E-2</v>
      </c>
      <c r="G54" s="4">
        <f t="shared" si="0"/>
        <v>-1.3274944519376664E-3</v>
      </c>
      <c r="H54" s="4">
        <f t="shared" si="1"/>
        <v>-8.7197024739758128E-4</v>
      </c>
    </row>
    <row r="55" spans="1:8" x14ac:dyDescent="0.25">
      <c r="A55" s="5" t="s">
        <v>440</v>
      </c>
      <c r="B55" s="5" t="s">
        <v>441</v>
      </c>
      <c r="C55" s="6">
        <v>0.12852378028945632</v>
      </c>
      <c r="D55" s="6">
        <v>9.5739177847907572E-2</v>
      </c>
      <c r="E55" s="6">
        <v>4.3596350097239861E-2</v>
      </c>
      <c r="F55" s="6">
        <v>3.5983764993249817E-2</v>
      </c>
      <c r="G55" s="6">
        <f t="shared" si="0"/>
        <v>-3.2784602441548752E-2</v>
      </c>
      <c r="H55" s="6">
        <f t="shared" si="1"/>
        <v>-7.6125851039900438E-3</v>
      </c>
    </row>
    <row r="56" spans="1:8" x14ac:dyDescent="0.25">
      <c r="A56" s="3" t="s">
        <v>320</v>
      </c>
      <c r="B56" s="3" t="s">
        <v>321</v>
      </c>
      <c r="C56" s="4">
        <v>0.11105674837369678</v>
      </c>
      <c r="D56" s="4">
        <v>0.12084481689560357</v>
      </c>
      <c r="E56" s="4">
        <v>4.1328873387578825E-2</v>
      </c>
      <c r="F56" s="4">
        <v>3.52508030352469E-2</v>
      </c>
      <c r="G56" s="4">
        <f t="shared" si="0"/>
        <v>9.7880685219067926E-3</v>
      </c>
      <c r="H56" s="4">
        <f t="shared" si="1"/>
        <v>-6.0780703523319254E-3</v>
      </c>
    </row>
    <row r="57" spans="1:8" x14ac:dyDescent="0.25">
      <c r="A57" s="5" t="s">
        <v>360</v>
      </c>
      <c r="B57" s="5" t="s">
        <v>361</v>
      </c>
      <c r="C57" s="6">
        <v>0.13614784050408665</v>
      </c>
      <c r="D57" s="6">
        <v>0.11209216226803007</v>
      </c>
      <c r="E57" s="6">
        <v>4.4472582729599433E-2</v>
      </c>
      <c r="F57" s="6">
        <v>3.7493549786932444E-2</v>
      </c>
      <c r="G57" s="6">
        <f t="shared" si="0"/>
        <v>-2.4055678236056588E-2</v>
      </c>
      <c r="H57" s="6">
        <f t="shared" si="1"/>
        <v>-6.9790329426669892E-3</v>
      </c>
    </row>
    <row r="58" spans="1:8" x14ac:dyDescent="0.25">
      <c r="A58" s="3" t="s">
        <v>438</v>
      </c>
      <c r="B58" s="3" t="s">
        <v>439</v>
      </c>
      <c r="C58" s="4">
        <v>0.13310600791727378</v>
      </c>
      <c r="D58" s="4">
        <v>9.5881204474887002E-2</v>
      </c>
      <c r="E58" s="4">
        <v>4.6660930429095776E-2</v>
      </c>
      <c r="F58" s="4">
        <v>3.889321669720789E-2</v>
      </c>
      <c r="G58" s="4">
        <f t="shared" si="0"/>
        <v>-3.7224803442386781E-2</v>
      </c>
      <c r="H58" s="4">
        <f t="shared" si="1"/>
        <v>-7.7677137318878861E-3</v>
      </c>
    </row>
    <row r="59" spans="1:8" x14ac:dyDescent="0.25">
      <c r="A59" s="5" t="s">
        <v>480</v>
      </c>
      <c r="B59" s="5" t="s">
        <v>481</v>
      </c>
      <c r="C59" s="6">
        <v>0.12523794438016819</v>
      </c>
      <c r="D59" s="6">
        <v>8.6943536412707301E-2</v>
      </c>
      <c r="E59" s="6">
        <v>3.7108789018395448E-2</v>
      </c>
      <c r="F59" s="6">
        <v>3.470364516776242E-2</v>
      </c>
      <c r="G59" s="6">
        <f t="shared" si="0"/>
        <v>-3.8294407967460892E-2</v>
      </c>
      <c r="H59" s="6">
        <f t="shared" si="1"/>
        <v>-2.4051438506330278E-3</v>
      </c>
    </row>
    <row r="60" spans="1:8" x14ac:dyDescent="0.25">
      <c r="A60" s="3" t="s">
        <v>308</v>
      </c>
      <c r="B60" s="3" t="s">
        <v>309</v>
      </c>
      <c r="C60" s="4">
        <v>0.13416052462945721</v>
      </c>
      <c r="D60" s="4">
        <v>0.12603001421330826</v>
      </c>
      <c r="E60" s="4">
        <v>3.4491730033174052E-2</v>
      </c>
      <c r="F60" s="4">
        <v>3.1295102640086177E-2</v>
      </c>
      <c r="G60" s="4">
        <f t="shared" si="0"/>
        <v>-8.1305104161489561E-3</v>
      </c>
      <c r="H60" s="4">
        <f t="shared" si="1"/>
        <v>-3.1966273930878752E-3</v>
      </c>
    </row>
    <row r="61" spans="1:8" x14ac:dyDescent="0.25">
      <c r="A61" s="5" t="s">
        <v>48</v>
      </c>
      <c r="B61" s="5" t="s">
        <v>49</v>
      </c>
      <c r="C61" s="6">
        <v>0.3423351002013163</v>
      </c>
      <c r="D61" s="6">
        <v>0.30078331463888425</v>
      </c>
      <c r="E61" s="6">
        <v>5.5335048042084847E-2</v>
      </c>
      <c r="F61" s="6">
        <v>4.4736466191416663E-2</v>
      </c>
      <c r="G61" s="6">
        <f t="shared" si="0"/>
        <v>-4.1551785562432053E-2</v>
      </c>
      <c r="H61" s="6">
        <f t="shared" si="1"/>
        <v>-1.0598581850668184E-2</v>
      </c>
    </row>
    <row r="62" spans="1:8" x14ac:dyDescent="0.25">
      <c r="A62" s="3" t="s">
        <v>402</v>
      </c>
      <c r="B62" s="3" t="s">
        <v>403</v>
      </c>
      <c r="C62" s="4">
        <v>0.18335370057705672</v>
      </c>
      <c r="D62" s="4">
        <v>0.10404578421503261</v>
      </c>
      <c r="E62" s="4">
        <v>4.5391136157995012E-2</v>
      </c>
      <c r="F62" s="4">
        <v>2.8535889015842756E-2</v>
      </c>
      <c r="G62" s="4">
        <f t="shared" si="0"/>
        <v>-7.9307916362024111E-2</v>
      </c>
      <c r="H62" s="4">
        <f t="shared" si="1"/>
        <v>-1.6855247142152256E-2</v>
      </c>
    </row>
    <row r="63" spans="1:8" x14ac:dyDescent="0.25">
      <c r="A63" s="5" t="s">
        <v>50</v>
      </c>
      <c r="B63" s="5" t="s">
        <v>51</v>
      </c>
      <c r="C63" s="6">
        <v>0.59106569269855991</v>
      </c>
      <c r="D63" s="6">
        <v>0.29288079595191274</v>
      </c>
      <c r="E63" s="6">
        <v>7.795803873208576E-2</v>
      </c>
      <c r="F63" s="6">
        <v>6.9082128141923216E-2</v>
      </c>
      <c r="G63" s="6">
        <f t="shared" si="0"/>
        <v>-0.29818489674664717</v>
      </c>
      <c r="H63" s="6">
        <f t="shared" si="1"/>
        <v>-8.8759105901625446E-3</v>
      </c>
    </row>
    <row r="64" spans="1:8" x14ac:dyDescent="0.25">
      <c r="A64" s="3" t="s">
        <v>68</v>
      </c>
      <c r="B64" s="3" t="s">
        <v>69</v>
      </c>
      <c r="C64" s="4">
        <v>0.37812294620816311</v>
      </c>
      <c r="D64" s="4">
        <v>0.26107371009046948</v>
      </c>
      <c r="E64" s="4">
        <v>7.8473003938520344E-2</v>
      </c>
      <c r="F64" s="4">
        <v>6.3952508943975098E-2</v>
      </c>
      <c r="G64" s="4">
        <f t="shared" si="0"/>
        <v>-0.11704923611769363</v>
      </c>
      <c r="H64" s="4">
        <f t="shared" si="1"/>
        <v>-1.4520494994545247E-2</v>
      </c>
    </row>
    <row r="65" spans="1:8" x14ac:dyDescent="0.25">
      <c r="A65" s="5" t="s">
        <v>42</v>
      </c>
      <c r="B65" s="5" t="s">
        <v>43</v>
      </c>
      <c r="C65" s="6">
        <v>0.29125368541490992</v>
      </c>
      <c r="D65" s="6">
        <v>0.32728609567683548</v>
      </c>
      <c r="E65" s="6">
        <v>7.4123902352946219E-2</v>
      </c>
      <c r="F65" s="6">
        <v>7.3645609860661931E-2</v>
      </c>
      <c r="G65" s="6">
        <f t="shared" si="0"/>
        <v>3.6032410261925552E-2</v>
      </c>
      <c r="H65" s="6">
        <f t="shared" si="1"/>
        <v>-4.7829249228428794E-4</v>
      </c>
    </row>
    <row r="66" spans="1:8" x14ac:dyDescent="0.25">
      <c r="A66" s="3" t="s">
        <v>54</v>
      </c>
      <c r="B66" s="3" t="s">
        <v>55</v>
      </c>
      <c r="C66" s="4">
        <v>0.17916321789700659</v>
      </c>
      <c r="D66" s="4">
        <v>0.28492795009402488</v>
      </c>
      <c r="E66" s="4">
        <v>5.53323040939359E-2</v>
      </c>
      <c r="F66" s="4">
        <v>5.2314030055669834E-2</v>
      </c>
      <c r="G66" s="4">
        <f t="shared" ref="G66:G129" si="2">D66-C66</f>
        <v>0.10576473219701829</v>
      </c>
      <c r="H66" s="4">
        <f t="shared" ref="H66:H129" si="3">F66-E66</f>
        <v>-3.0182740382660653E-3</v>
      </c>
    </row>
    <row r="67" spans="1:8" x14ac:dyDescent="0.25">
      <c r="A67" s="5" t="s">
        <v>100</v>
      </c>
      <c r="B67" s="5" t="s">
        <v>101</v>
      </c>
      <c r="C67" s="6">
        <v>0.19917209739227631</v>
      </c>
      <c r="D67" s="6">
        <v>0.22839605294938214</v>
      </c>
      <c r="E67" s="6">
        <v>4.6498826783455127E-2</v>
      </c>
      <c r="F67" s="6">
        <v>4.5265687076960284E-2</v>
      </c>
      <c r="G67" s="6">
        <f t="shared" si="2"/>
        <v>2.922395555710583E-2</v>
      </c>
      <c r="H67" s="6">
        <f t="shared" si="3"/>
        <v>-1.2331397064948429E-3</v>
      </c>
    </row>
    <row r="68" spans="1:8" x14ac:dyDescent="0.25">
      <c r="A68" s="3" t="s">
        <v>400</v>
      </c>
      <c r="B68" s="3" t="s">
        <v>401</v>
      </c>
      <c r="C68" s="4">
        <v>0.10428929664779969</v>
      </c>
      <c r="D68" s="4">
        <v>0.10418867365726575</v>
      </c>
      <c r="E68" s="4">
        <v>2.8246940667571021E-2</v>
      </c>
      <c r="F68" s="4">
        <v>2.045737171346193E-2</v>
      </c>
      <c r="G68" s="4">
        <f t="shared" si="2"/>
        <v>-1.0062299053394119E-4</v>
      </c>
      <c r="H68" s="4">
        <f t="shared" si="3"/>
        <v>-7.7895689541090905E-3</v>
      </c>
    </row>
    <row r="69" spans="1:8" x14ac:dyDescent="0.25">
      <c r="A69" s="5" t="s">
        <v>242</v>
      </c>
      <c r="B69" s="5" t="s">
        <v>243</v>
      </c>
      <c r="C69" s="6">
        <v>0.13210892590482148</v>
      </c>
      <c r="D69" s="6">
        <v>0.14441652960836976</v>
      </c>
      <c r="E69" s="6">
        <v>3.2448432404491405E-2</v>
      </c>
      <c r="F69" s="6">
        <v>3.3276140524888233E-2</v>
      </c>
      <c r="G69" s="6">
        <f t="shared" si="2"/>
        <v>1.2307603703548275E-2</v>
      </c>
      <c r="H69" s="6">
        <f t="shared" si="3"/>
        <v>8.2770812039682784E-4</v>
      </c>
    </row>
    <row r="70" spans="1:8" x14ac:dyDescent="0.25">
      <c r="A70" s="3" t="s">
        <v>126</v>
      </c>
      <c r="B70" s="3" t="s">
        <v>127</v>
      </c>
      <c r="C70" s="4">
        <v>0.25734985776565761</v>
      </c>
      <c r="D70" s="4">
        <v>0.20562185242258491</v>
      </c>
      <c r="E70" s="4">
        <v>3.5142403970808055E-2</v>
      </c>
      <c r="F70" s="4">
        <v>3.2326266939618202E-2</v>
      </c>
      <c r="G70" s="4">
        <f t="shared" si="2"/>
        <v>-5.1728005343072703E-2</v>
      </c>
      <c r="H70" s="4">
        <f t="shared" si="3"/>
        <v>-2.8161370311898526E-3</v>
      </c>
    </row>
    <row r="71" spans="1:8" x14ac:dyDescent="0.25">
      <c r="A71" s="5" t="s">
        <v>106</v>
      </c>
      <c r="B71" s="5" t="s">
        <v>107</v>
      </c>
      <c r="C71" s="6">
        <v>0.20830035690735793</v>
      </c>
      <c r="D71" s="6">
        <v>0.22075622562399561</v>
      </c>
      <c r="E71" s="6">
        <v>4.4155472131165628E-2</v>
      </c>
      <c r="F71" s="6">
        <v>4.5032829444193533E-2</v>
      </c>
      <c r="G71" s="6">
        <f t="shared" si="2"/>
        <v>1.2455868716637675E-2</v>
      </c>
      <c r="H71" s="6">
        <f t="shared" si="3"/>
        <v>8.7735731302790443E-4</v>
      </c>
    </row>
    <row r="72" spans="1:8" x14ac:dyDescent="0.25">
      <c r="A72" s="3" t="s">
        <v>12</v>
      </c>
      <c r="B72" s="3" t="s">
        <v>13</v>
      </c>
      <c r="C72" s="4">
        <v>0.24423934074974282</v>
      </c>
      <c r="D72" s="4">
        <v>0.86671768718948639</v>
      </c>
      <c r="E72" s="4">
        <v>6.0233224214383471E-2</v>
      </c>
      <c r="F72" s="4">
        <v>5.6183261557226138E-2</v>
      </c>
      <c r="G72" s="4">
        <f t="shared" si="2"/>
        <v>0.62247834643974354</v>
      </c>
      <c r="H72" s="4">
        <f t="shared" si="3"/>
        <v>-4.0499626571573327E-3</v>
      </c>
    </row>
    <row r="73" spans="1:8" x14ac:dyDescent="0.25">
      <c r="A73" s="5" t="s">
        <v>16</v>
      </c>
      <c r="B73" s="5" t="s">
        <v>17</v>
      </c>
      <c r="C73" s="6">
        <v>0.58379993179643885</v>
      </c>
      <c r="D73" s="6">
        <v>0.5644779334808373</v>
      </c>
      <c r="E73" s="6">
        <v>5.2026600157742277E-2</v>
      </c>
      <c r="F73" s="6">
        <v>7.2490428647158558E-2</v>
      </c>
      <c r="G73" s="6">
        <f t="shared" si="2"/>
        <v>-1.9321998315601552E-2</v>
      </c>
      <c r="H73" s="6">
        <f t="shared" si="3"/>
        <v>2.0463828489416282E-2</v>
      </c>
    </row>
    <row r="74" spans="1:8" x14ac:dyDescent="0.25">
      <c r="A74" s="3" t="s">
        <v>34</v>
      </c>
      <c r="B74" s="3" t="s">
        <v>35</v>
      </c>
      <c r="C74" s="4">
        <v>0.51786952887868465</v>
      </c>
      <c r="D74" s="4">
        <v>0.35489939485034339</v>
      </c>
      <c r="E74" s="4">
        <v>8.9221253067564274E-2</v>
      </c>
      <c r="F74" s="4">
        <v>6.8254014784324038E-2</v>
      </c>
      <c r="G74" s="4">
        <f t="shared" si="2"/>
        <v>-0.16297013402834126</v>
      </c>
      <c r="H74" s="4">
        <f t="shared" si="3"/>
        <v>-2.0967238283240236E-2</v>
      </c>
    </row>
    <row r="75" spans="1:8" x14ac:dyDescent="0.25">
      <c r="A75" s="5" t="s">
        <v>26</v>
      </c>
      <c r="B75" s="5" t="s">
        <v>27</v>
      </c>
      <c r="C75" s="6">
        <v>0.56127196718420236</v>
      </c>
      <c r="D75" s="6">
        <v>0.43620242222134592</v>
      </c>
      <c r="E75" s="6">
        <v>0.11009170913562279</v>
      </c>
      <c r="F75" s="6">
        <v>0.10341385806029764</v>
      </c>
      <c r="G75" s="6">
        <f t="shared" si="2"/>
        <v>-0.12506954496285644</v>
      </c>
      <c r="H75" s="6">
        <f t="shared" si="3"/>
        <v>-6.6778510753251474E-3</v>
      </c>
    </row>
    <row r="76" spans="1:8" x14ac:dyDescent="0.25">
      <c r="A76" s="3" t="s">
        <v>18</v>
      </c>
      <c r="B76" s="3" t="s">
        <v>19</v>
      </c>
      <c r="C76" s="4">
        <v>0.39052698724387458</v>
      </c>
      <c r="D76" s="4">
        <v>0.53932629059422632</v>
      </c>
      <c r="E76" s="4">
        <v>8.7511787223622517E-2</v>
      </c>
      <c r="F76" s="4">
        <v>7.8361077640340587E-2</v>
      </c>
      <c r="G76" s="4">
        <f t="shared" si="2"/>
        <v>0.14879930335035174</v>
      </c>
      <c r="H76" s="4">
        <f t="shared" si="3"/>
        <v>-9.1507095832819296E-3</v>
      </c>
    </row>
    <row r="77" spans="1:8" x14ac:dyDescent="0.25">
      <c r="A77" s="5" t="s">
        <v>168</v>
      </c>
      <c r="B77" s="5" t="s">
        <v>169</v>
      </c>
      <c r="C77" s="6">
        <v>0.1806787078773712</v>
      </c>
      <c r="D77" s="6">
        <v>0.17961799370116946</v>
      </c>
      <c r="E77" s="6">
        <v>5.5576718928032218E-2</v>
      </c>
      <c r="F77" s="6">
        <v>4.795898057204398E-2</v>
      </c>
      <c r="G77" s="6">
        <f t="shared" si="2"/>
        <v>-1.060714176201738E-3</v>
      </c>
      <c r="H77" s="6">
        <f t="shared" si="3"/>
        <v>-7.6177383559882378E-3</v>
      </c>
    </row>
    <row r="78" spans="1:8" x14ac:dyDescent="0.25">
      <c r="A78" s="3" t="s">
        <v>220</v>
      </c>
      <c r="B78" s="3" t="s">
        <v>221</v>
      </c>
      <c r="C78" s="4">
        <v>0.13271395004897557</v>
      </c>
      <c r="D78" s="4">
        <v>0.15315919370682443</v>
      </c>
      <c r="E78" s="4">
        <v>4.7982674627938551E-2</v>
      </c>
      <c r="F78" s="4">
        <v>4.6135371780015554E-2</v>
      </c>
      <c r="G78" s="4">
        <f t="shared" si="2"/>
        <v>2.0445243657848861E-2</v>
      </c>
      <c r="H78" s="4">
        <f t="shared" si="3"/>
        <v>-1.8473028479229978E-3</v>
      </c>
    </row>
    <row r="79" spans="1:8" x14ac:dyDescent="0.25">
      <c r="A79" s="5" t="s">
        <v>98</v>
      </c>
      <c r="B79" s="5" t="s">
        <v>99</v>
      </c>
      <c r="C79" s="6">
        <v>0.20668606623260338</v>
      </c>
      <c r="D79" s="6">
        <v>0.22874367596940837</v>
      </c>
      <c r="E79" s="6">
        <v>6.0854467893627959E-2</v>
      </c>
      <c r="F79" s="6">
        <v>6.245518236669062E-2</v>
      </c>
      <c r="G79" s="6">
        <f t="shared" si="2"/>
        <v>2.2057609736804984E-2</v>
      </c>
      <c r="H79" s="6">
        <f t="shared" si="3"/>
        <v>1.6007144730626616E-3</v>
      </c>
    </row>
    <row r="80" spans="1:8" x14ac:dyDescent="0.25">
      <c r="A80" s="3" t="s">
        <v>78</v>
      </c>
      <c r="B80" s="3" t="s">
        <v>79</v>
      </c>
      <c r="C80" s="4">
        <v>0.40890212054277802</v>
      </c>
      <c r="D80" s="4">
        <v>0.25229250802612441</v>
      </c>
      <c r="E80" s="4">
        <v>8.849692213832433E-2</v>
      </c>
      <c r="F80" s="4">
        <v>6.8499638258036108E-2</v>
      </c>
      <c r="G80" s="4">
        <f t="shared" si="2"/>
        <v>-0.15660961251665362</v>
      </c>
      <c r="H80" s="4">
        <f t="shared" si="3"/>
        <v>-1.9997283880288222E-2</v>
      </c>
    </row>
    <row r="81" spans="1:8" x14ac:dyDescent="0.25">
      <c r="A81" s="5" t="s">
        <v>338</v>
      </c>
      <c r="B81" s="5" t="s">
        <v>339</v>
      </c>
      <c r="C81" s="6">
        <v>0.11304671957130498</v>
      </c>
      <c r="D81" s="6">
        <v>0.11566193773667764</v>
      </c>
      <c r="E81" s="6">
        <v>4.1400347626733225E-2</v>
      </c>
      <c r="F81" s="6">
        <v>3.7925414636120154E-2</v>
      </c>
      <c r="G81" s="6">
        <f t="shared" si="2"/>
        <v>2.6152181653726625E-3</v>
      </c>
      <c r="H81" s="6">
        <f t="shared" si="3"/>
        <v>-3.4749329906130708E-3</v>
      </c>
    </row>
    <row r="82" spans="1:8" x14ac:dyDescent="0.25">
      <c r="A82" s="3" t="s">
        <v>404</v>
      </c>
      <c r="B82" s="3" t="s">
        <v>405</v>
      </c>
      <c r="C82" s="4">
        <v>0.24646656810439804</v>
      </c>
      <c r="D82" s="4">
        <v>0.10376534734006738</v>
      </c>
      <c r="E82" s="4">
        <v>6.012344354805442E-2</v>
      </c>
      <c r="F82" s="4">
        <v>3.8688094679663408E-2</v>
      </c>
      <c r="G82" s="4">
        <f t="shared" si="2"/>
        <v>-0.14270122076433067</v>
      </c>
      <c r="H82" s="4">
        <f t="shared" si="3"/>
        <v>-2.1435348868391012E-2</v>
      </c>
    </row>
    <row r="83" spans="1:8" x14ac:dyDescent="0.25">
      <c r="A83" s="5" t="s">
        <v>88</v>
      </c>
      <c r="B83" s="5" t="s">
        <v>89</v>
      </c>
      <c r="C83" s="6">
        <v>0.34953751147276496</v>
      </c>
      <c r="D83" s="6">
        <v>0.23804502426152874</v>
      </c>
      <c r="E83" s="6">
        <v>8.1493381627854702E-2</v>
      </c>
      <c r="F83" s="6">
        <v>5.2771395064063337E-2</v>
      </c>
      <c r="G83" s="6">
        <f t="shared" si="2"/>
        <v>-0.11149248721123622</v>
      </c>
      <c r="H83" s="6">
        <f t="shared" si="3"/>
        <v>-2.8721986563791366E-2</v>
      </c>
    </row>
    <row r="84" spans="1:8" x14ac:dyDescent="0.25">
      <c r="A84" s="3" t="s">
        <v>182</v>
      </c>
      <c r="B84" s="3" t="s">
        <v>183</v>
      </c>
      <c r="C84" s="4">
        <v>0.22538511622951893</v>
      </c>
      <c r="D84" s="4">
        <v>0.16856703813833898</v>
      </c>
      <c r="E84" s="4">
        <v>7.3300269059208861E-2</v>
      </c>
      <c r="F84" s="4">
        <v>4.8759088230943826E-2</v>
      </c>
      <c r="G84" s="4">
        <f t="shared" si="2"/>
        <v>-5.6818078091179947E-2</v>
      </c>
      <c r="H84" s="4">
        <f t="shared" si="3"/>
        <v>-2.4541180828265036E-2</v>
      </c>
    </row>
    <row r="85" spans="1:8" x14ac:dyDescent="0.25">
      <c r="A85" s="5" t="s">
        <v>118</v>
      </c>
      <c r="B85" s="5" t="s">
        <v>119</v>
      </c>
      <c r="C85" s="6">
        <v>0.27395321551295843</v>
      </c>
      <c r="D85" s="6">
        <v>0.20990708453490881</v>
      </c>
      <c r="E85" s="6">
        <v>6.9954912642490763E-2</v>
      </c>
      <c r="F85" s="6">
        <v>5.6662300999040772E-2</v>
      </c>
      <c r="G85" s="6">
        <f t="shared" si="2"/>
        <v>-6.404613097804962E-2</v>
      </c>
      <c r="H85" s="6">
        <f t="shared" si="3"/>
        <v>-1.3292611643449991E-2</v>
      </c>
    </row>
    <row r="86" spans="1:8" x14ac:dyDescent="0.25">
      <c r="A86" s="3" t="s">
        <v>14</v>
      </c>
      <c r="B86" s="3" t="s">
        <v>15</v>
      </c>
      <c r="C86" s="4">
        <v>0.99933627085596666</v>
      </c>
      <c r="D86" s="4">
        <v>0.8615951664018584</v>
      </c>
      <c r="E86" s="4">
        <v>0.13132029939728995</v>
      </c>
      <c r="F86" s="4">
        <v>8.1601553220084888E-2</v>
      </c>
      <c r="G86" s="4">
        <f t="shared" si="2"/>
        <v>-0.13774110445410825</v>
      </c>
      <c r="H86" s="4">
        <f t="shared" si="3"/>
        <v>-4.9718746177205064E-2</v>
      </c>
    </row>
    <row r="87" spans="1:8" x14ac:dyDescent="0.25">
      <c r="A87" s="5" t="s">
        <v>20</v>
      </c>
      <c r="B87" s="5" t="s">
        <v>21</v>
      </c>
      <c r="C87" s="6">
        <v>0.83852567696481184</v>
      </c>
      <c r="D87" s="6">
        <v>0.47393746610986187</v>
      </c>
      <c r="E87" s="6">
        <v>0.12586921282018099</v>
      </c>
      <c r="F87" s="6">
        <v>9.4343560677750363E-2</v>
      </c>
      <c r="G87" s="6">
        <f t="shared" si="2"/>
        <v>-0.36458821085494997</v>
      </c>
      <c r="H87" s="6">
        <f t="shared" si="3"/>
        <v>-3.1525652142430624E-2</v>
      </c>
    </row>
    <row r="88" spans="1:8" x14ac:dyDescent="0.25">
      <c r="A88" s="3" t="s">
        <v>8</v>
      </c>
      <c r="B88" s="3" t="s">
        <v>9</v>
      </c>
      <c r="C88" s="4">
        <v>0.98874401459555727</v>
      </c>
      <c r="D88" s="4">
        <v>0.99999999999999978</v>
      </c>
      <c r="E88" s="4">
        <v>0.10827691010929823</v>
      </c>
      <c r="F88" s="4">
        <v>0.12177491378349216</v>
      </c>
      <c r="G88" s="4">
        <f t="shared" si="2"/>
        <v>1.1255985404442503E-2</v>
      </c>
      <c r="H88" s="4">
        <f t="shared" si="3"/>
        <v>1.3498003674193931E-2</v>
      </c>
    </row>
    <row r="89" spans="1:8" x14ac:dyDescent="0.25">
      <c r="A89" s="5" t="s">
        <v>46</v>
      </c>
      <c r="B89" s="5" t="s">
        <v>47</v>
      </c>
      <c r="C89" s="6">
        <v>0.43441852960876276</v>
      </c>
      <c r="D89" s="6">
        <v>0.30797206192792198</v>
      </c>
      <c r="E89" s="6">
        <v>8.4258839022367346E-2</v>
      </c>
      <c r="F89" s="6">
        <v>6.4282568153567948E-2</v>
      </c>
      <c r="G89" s="6">
        <f t="shared" si="2"/>
        <v>-0.12644646768084078</v>
      </c>
      <c r="H89" s="6">
        <f t="shared" si="3"/>
        <v>-1.9976270868799398E-2</v>
      </c>
    </row>
    <row r="90" spans="1:8" x14ac:dyDescent="0.25">
      <c r="A90" s="3" t="s">
        <v>124</v>
      </c>
      <c r="B90" s="3" t="s">
        <v>125</v>
      </c>
      <c r="C90" s="4">
        <v>0.10953548562809139</v>
      </c>
      <c r="D90" s="4">
        <v>0.20582104614912614</v>
      </c>
      <c r="E90" s="4">
        <v>3.1811355548075591E-2</v>
      </c>
      <c r="F90" s="4">
        <v>3.1437980841228536E-2</v>
      </c>
      <c r="G90" s="4">
        <f t="shared" si="2"/>
        <v>9.6285560521034749E-2</v>
      </c>
      <c r="H90" s="4">
        <f t="shared" si="3"/>
        <v>-3.7337470684705582E-4</v>
      </c>
    </row>
    <row r="91" spans="1:8" x14ac:dyDescent="0.25">
      <c r="A91" s="5" t="s">
        <v>96</v>
      </c>
      <c r="B91" s="5" t="s">
        <v>97</v>
      </c>
      <c r="C91" s="6">
        <v>0.18960985338409131</v>
      </c>
      <c r="D91" s="6">
        <v>0.22947649469435655</v>
      </c>
      <c r="E91" s="6">
        <v>5.8368904377017847E-2</v>
      </c>
      <c r="F91" s="6">
        <v>5.1894118926825751E-2</v>
      </c>
      <c r="G91" s="6">
        <f t="shared" si="2"/>
        <v>3.9866641310265238E-2</v>
      </c>
      <c r="H91" s="6">
        <f t="shared" si="3"/>
        <v>-6.4747854501920957E-3</v>
      </c>
    </row>
    <row r="92" spans="1:8" x14ac:dyDescent="0.25">
      <c r="A92" s="3" t="s">
        <v>52</v>
      </c>
      <c r="B92" s="3" t="s">
        <v>53</v>
      </c>
      <c r="C92" s="4">
        <v>0.99954987036409448</v>
      </c>
      <c r="D92" s="4">
        <v>0.28703330674117922</v>
      </c>
      <c r="E92" s="4">
        <v>0.10621774564658996</v>
      </c>
      <c r="F92" s="4">
        <v>6.5159192317404857E-2</v>
      </c>
      <c r="G92" s="4">
        <f t="shared" si="2"/>
        <v>-0.71251656362291527</v>
      </c>
      <c r="H92" s="4">
        <f t="shared" si="3"/>
        <v>-4.1058553329185107E-2</v>
      </c>
    </row>
    <row r="93" spans="1:8" x14ac:dyDescent="0.25">
      <c r="A93" s="5" t="s">
        <v>10</v>
      </c>
      <c r="B93" s="5" t="s">
        <v>11</v>
      </c>
      <c r="C93" s="6">
        <v>0.58683965924179793</v>
      </c>
      <c r="D93" s="6">
        <v>0.99933132917936585</v>
      </c>
      <c r="E93" s="6">
        <v>0.10911555206014997</v>
      </c>
      <c r="F93" s="6">
        <v>8.0810825343107476E-2</v>
      </c>
      <c r="G93" s="6">
        <f t="shared" si="2"/>
        <v>0.41249166993756792</v>
      </c>
      <c r="H93" s="6">
        <f t="shared" si="3"/>
        <v>-2.8304726717042497E-2</v>
      </c>
    </row>
    <row r="94" spans="1:8" x14ac:dyDescent="0.25">
      <c r="A94" s="3" t="s">
        <v>180</v>
      </c>
      <c r="B94" s="3" t="s">
        <v>181</v>
      </c>
      <c r="C94" s="4">
        <v>0.21770297467266847</v>
      </c>
      <c r="D94" s="4">
        <v>0.17065774149721213</v>
      </c>
      <c r="E94" s="4">
        <v>6.7556671538633525E-2</v>
      </c>
      <c r="F94" s="4">
        <v>5.8542121085644043E-2</v>
      </c>
      <c r="G94" s="4">
        <f t="shared" si="2"/>
        <v>-4.7045233175456336E-2</v>
      </c>
      <c r="H94" s="4">
        <f t="shared" si="3"/>
        <v>-9.0145504529894824E-3</v>
      </c>
    </row>
    <row r="95" spans="1:8" x14ac:dyDescent="0.25">
      <c r="A95" s="5" t="s">
        <v>384</v>
      </c>
      <c r="B95" s="5" t="s">
        <v>385</v>
      </c>
      <c r="C95" s="6">
        <v>0.13349801435375747</v>
      </c>
      <c r="D95" s="6">
        <v>0.10849980180555427</v>
      </c>
      <c r="E95" s="6">
        <v>4.1385945532890774E-2</v>
      </c>
      <c r="F95" s="6">
        <v>4.0042130069324208E-2</v>
      </c>
      <c r="G95" s="6">
        <f t="shared" si="2"/>
        <v>-2.4998212548203197E-2</v>
      </c>
      <c r="H95" s="6">
        <f t="shared" si="3"/>
        <v>-1.3438154635665653E-3</v>
      </c>
    </row>
    <row r="96" spans="1:8" x14ac:dyDescent="0.25">
      <c r="A96" s="3" t="s">
        <v>314</v>
      </c>
      <c r="B96" s="3" t="s">
        <v>315</v>
      </c>
      <c r="C96" s="4">
        <v>0.12991053922375931</v>
      </c>
      <c r="D96" s="4">
        <v>0.12245991987606054</v>
      </c>
      <c r="E96" s="4">
        <v>4.5558046113800203E-2</v>
      </c>
      <c r="F96" s="4">
        <v>3.9728126324498479E-2</v>
      </c>
      <c r="G96" s="4">
        <f t="shared" si="2"/>
        <v>-7.4506193476987642E-3</v>
      </c>
      <c r="H96" s="4">
        <f t="shared" si="3"/>
        <v>-5.8299197893017241E-3</v>
      </c>
    </row>
    <row r="97" spans="1:8" x14ac:dyDescent="0.25">
      <c r="A97" s="5" t="s">
        <v>330</v>
      </c>
      <c r="B97" s="5" t="s">
        <v>331</v>
      </c>
      <c r="C97" s="6">
        <v>0.12077024670848294</v>
      </c>
      <c r="D97" s="6">
        <v>0.11768224186074425</v>
      </c>
      <c r="E97" s="6">
        <v>4.2554738633235556E-2</v>
      </c>
      <c r="F97" s="6">
        <v>4.817146694074477E-2</v>
      </c>
      <c r="G97" s="6">
        <f t="shared" si="2"/>
        <v>-3.0880048477386901E-3</v>
      </c>
      <c r="H97" s="6">
        <f t="shared" si="3"/>
        <v>5.6167283075092139E-3</v>
      </c>
    </row>
    <row r="98" spans="1:8" x14ac:dyDescent="0.25">
      <c r="A98" s="3" t="s">
        <v>116</v>
      </c>
      <c r="B98" s="3" t="s">
        <v>117</v>
      </c>
      <c r="C98" s="4">
        <v>0.29198431700977423</v>
      </c>
      <c r="D98" s="4">
        <v>0.21163498996015542</v>
      </c>
      <c r="E98" s="4">
        <v>6.0374323523242492E-2</v>
      </c>
      <c r="F98" s="4">
        <v>5.5175433101600779E-2</v>
      </c>
      <c r="G98" s="4">
        <f t="shared" si="2"/>
        <v>-8.0349327049618807E-2</v>
      </c>
      <c r="H98" s="4">
        <f t="shared" si="3"/>
        <v>-5.1988904216417123E-3</v>
      </c>
    </row>
    <row r="99" spans="1:8" x14ac:dyDescent="0.25">
      <c r="A99" s="5" t="s">
        <v>194</v>
      </c>
      <c r="B99" s="5" t="s">
        <v>195</v>
      </c>
      <c r="C99" s="6">
        <v>0.2897896481903286</v>
      </c>
      <c r="D99" s="6">
        <v>0.16336968026428819</v>
      </c>
      <c r="E99" s="6">
        <v>7.0043334850520847E-2</v>
      </c>
      <c r="F99" s="6">
        <v>4.8888943338031982E-2</v>
      </c>
      <c r="G99" s="6">
        <f t="shared" si="2"/>
        <v>-0.12641996792604041</v>
      </c>
      <c r="H99" s="6">
        <f t="shared" si="3"/>
        <v>-2.1154391512488865E-2</v>
      </c>
    </row>
    <row r="100" spans="1:8" x14ac:dyDescent="0.25">
      <c r="A100" s="3" t="s">
        <v>156</v>
      </c>
      <c r="B100" s="3" t="s">
        <v>157</v>
      </c>
      <c r="C100" s="4">
        <v>0.24455476008029273</v>
      </c>
      <c r="D100" s="4">
        <v>0.18689405802280659</v>
      </c>
      <c r="E100" s="4">
        <v>6.3797273863287055E-2</v>
      </c>
      <c r="F100" s="4">
        <v>4.4601728132777817E-2</v>
      </c>
      <c r="G100" s="4">
        <f t="shared" si="2"/>
        <v>-5.7660702057486135E-2</v>
      </c>
      <c r="H100" s="4">
        <f t="shared" si="3"/>
        <v>-1.9195545730509238E-2</v>
      </c>
    </row>
    <row r="101" spans="1:8" x14ac:dyDescent="0.25">
      <c r="A101" s="5" t="s">
        <v>136</v>
      </c>
      <c r="B101" s="5" t="s">
        <v>137</v>
      </c>
      <c r="C101" s="6">
        <v>0.18198242379182097</v>
      </c>
      <c r="D101" s="6">
        <v>0.19722841005330316</v>
      </c>
      <c r="E101" s="6">
        <v>6.0855613138726485E-2</v>
      </c>
      <c r="F101" s="6">
        <v>4.6742779192519276E-2</v>
      </c>
      <c r="G101" s="6">
        <f t="shared" si="2"/>
        <v>1.5245986261482186E-2</v>
      </c>
      <c r="H101" s="6">
        <f t="shared" si="3"/>
        <v>-1.4112833946207208E-2</v>
      </c>
    </row>
    <row r="102" spans="1:8" x14ac:dyDescent="0.25">
      <c r="A102" s="3" t="s">
        <v>494</v>
      </c>
      <c r="B102" s="3" t="s">
        <v>495</v>
      </c>
      <c r="C102" s="4">
        <v>7.3365315422068506E-2</v>
      </c>
      <c r="D102" s="4">
        <v>7.9998851243880745E-2</v>
      </c>
      <c r="E102" s="4">
        <v>2.9747334031145403E-2</v>
      </c>
      <c r="F102" s="4">
        <v>2.532629602613666E-2</v>
      </c>
      <c r="G102" s="4">
        <f t="shared" si="2"/>
        <v>6.6335358218122392E-3</v>
      </c>
      <c r="H102" s="4">
        <f t="shared" si="3"/>
        <v>-4.4210380050087421E-3</v>
      </c>
    </row>
    <row r="103" spans="1:8" x14ac:dyDescent="0.25">
      <c r="A103" s="5" t="s">
        <v>302</v>
      </c>
      <c r="B103" s="5" t="s">
        <v>303</v>
      </c>
      <c r="C103" s="6">
        <v>0.11050094109504571</v>
      </c>
      <c r="D103" s="6">
        <v>0.12692629153754581</v>
      </c>
      <c r="E103" s="6">
        <v>3.3885574104928089E-2</v>
      </c>
      <c r="F103" s="6">
        <v>3.036113382749251E-2</v>
      </c>
      <c r="G103" s="6">
        <f t="shared" si="2"/>
        <v>1.6425350442500097E-2</v>
      </c>
      <c r="H103" s="6">
        <f t="shared" si="3"/>
        <v>-3.5244402774355782E-3</v>
      </c>
    </row>
    <row r="104" spans="1:8" x14ac:dyDescent="0.25">
      <c r="A104" s="3" t="s">
        <v>428</v>
      </c>
      <c r="B104" s="3" t="s">
        <v>429</v>
      </c>
      <c r="C104" s="4">
        <v>0.10218127901027613</v>
      </c>
      <c r="D104" s="4">
        <v>9.8729708728676507E-2</v>
      </c>
      <c r="E104" s="4">
        <v>4.0714667631549545E-2</v>
      </c>
      <c r="F104" s="4">
        <v>3.093978562679366E-2</v>
      </c>
      <c r="G104" s="4">
        <f t="shared" si="2"/>
        <v>-3.4515702815996196E-3</v>
      </c>
      <c r="H104" s="4">
        <f t="shared" si="3"/>
        <v>-9.7748820047558853E-3</v>
      </c>
    </row>
    <row r="105" spans="1:8" x14ac:dyDescent="0.25">
      <c r="A105" s="5" t="s">
        <v>318</v>
      </c>
      <c r="B105" s="5" t="s">
        <v>319</v>
      </c>
      <c r="C105" s="6">
        <v>0.14669958974542141</v>
      </c>
      <c r="D105" s="6">
        <v>0.1216714229419342</v>
      </c>
      <c r="E105" s="6">
        <v>5.3516173143739715E-2</v>
      </c>
      <c r="F105" s="6">
        <v>4.1819206578727022E-2</v>
      </c>
      <c r="G105" s="6">
        <f t="shared" si="2"/>
        <v>-2.5028166803487212E-2</v>
      </c>
      <c r="H105" s="6">
        <f t="shared" si="3"/>
        <v>-1.1696966565012692E-2</v>
      </c>
    </row>
    <row r="106" spans="1:8" x14ac:dyDescent="0.25">
      <c r="A106" s="3" t="s">
        <v>510</v>
      </c>
      <c r="B106" s="3" t="s">
        <v>511</v>
      </c>
      <c r="C106" s="4">
        <v>9.006425661951617E-2</v>
      </c>
      <c r="D106" s="4">
        <v>7.4723326267598089E-2</v>
      </c>
      <c r="E106" s="4">
        <v>3.0483739415587147E-2</v>
      </c>
      <c r="F106" s="4">
        <v>2.4947092520968158E-2</v>
      </c>
      <c r="G106" s="4">
        <f t="shared" si="2"/>
        <v>-1.5340930351918081E-2</v>
      </c>
      <c r="H106" s="4">
        <f t="shared" si="3"/>
        <v>-5.5366468946189892E-3</v>
      </c>
    </row>
    <row r="107" spans="1:8" x14ac:dyDescent="0.25">
      <c r="A107" s="5" t="s">
        <v>362</v>
      </c>
      <c r="B107" s="5" t="s">
        <v>363</v>
      </c>
      <c r="C107" s="6">
        <v>8.1006499522483566E-2</v>
      </c>
      <c r="D107" s="6">
        <v>0.11199960853806792</v>
      </c>
      <c r="E107" s="6">
        <v>2.9500450549794228E-2</v>
      </c>
      <c r="F107" s="6">
        <v>3.0281793108262525E-2</v>
      </c>
      <c r="G107" s="6">
        <f t="shared" si="2"/>
        <v>3.0993109015584358E-2</v>
      </c>
      <c r="H107" s="6">
        <f t="shared" si="3"/>
        <v>7.8134255846829676E-4</v>
      </c>
    </row>
    <row r="108" spans="1:8" x14ac:dyDescent="0.25">
      <c r="A108" s="3" t="s">
        <v>44</v>
      </c>
      <c r="B108" s="3" t="s">
        <v>45</v>
      </c>
      <c r="C108" s="4">
        <v>0.62507858442273978</v>
      </c>
      <c r="D108" s="4">
        <v>0.31311693117027206</v>
      </c>
      <c r="E108" s="4">
        <v>6.0176026910744765E-2</v>
      </c>
      <c r="F108" s="4">
        <v>5.6558313010190368E-2</v>
      </c>
      <c r="G108" s="4">
        <f t="shared" si="2"/>
        <v>-0.31196165325246772</v>
      </c>
      <c r="H108" s="4">
        <f t="shared" si="3"/>
        <v>-3.6177139005543965E-3</v>
      </c>
    </row>
    <row r="109" spans="1:8" x14ac:dyDescent="0.25">
      <c r="A109" s="5" t="s">
        <v>22</v>
      </c>
      <c r="B109" s="5" t="s">
        <v>23</v>
      </c>
      <c r="C109" s="6">
        <v>0.25161052501985787</v>
      </c>
      <c r="D109" s="6">
        <v>0.46144868492560426</v>
      </c>
      <c r="E109" s="6">
        <v>6.7552935276073631E-2</v>
      </c>
      <c r="F109" s="6">
        <v>6.4888233915314855E-2</v>
      </c>
      <c r="G109" s="6">
        <f t="shared" si="2"/>
        <v>0.20983815990574639</v>
      </c>
      <c r="H109" s="6">
        <f t="shared" si="3"/>
        <v>-2.6647013607587755E-3</v>
      </c>
    </row>
    <row r="110" spans="1:8" x14ac:dyDescent="0.25">
      <c r="A110" s="3" t="s">
        <v>350</v>
      </c>
      <c r="B110" s="3" t="s">
        <v>351</v>
      </c>
      <c r="C110" s="4">
        <v>0.11646770896063517</v>
      </c>
      <c r="D110" s="4">
        <v>0.11353438186889531</v>
      </c>
      <c r="E110" s="4">
        <v>3.2439535337676233E-2</v>
      </c>
      <c r="F110" s="4">
        <v>2.6592472456231607E-2</v>
      </c>
      <c r="G110" s="4">
        <f t="shared" si="2"/>
        <v>-2.9333270917398652E-3</v>
      </c>
      <c r="H110" s="4">
        <f t="shared" si="3"/>
        <v>-5.8470628814446257E-3</v>
      </c>
    </row>
    <row r="111" spans="1:8" x14ac:dyDescent="0.25">
      <c r="A111" s="5" t="s">
        <v>120</v>
      </c>
      <c r="B111" s="5" t="s">
        <v>121</v>
      </c>
      <c r="C111" s="6">
        <v>0.24240626960256401</v>
      </c>
      <c r="D111" s="6">
        <v>0.2059502330405826</v>
      </c>
      <c r="E111" s="6">
        <v>6.2571043185634195E-2</v>
      </c>
      <c r="F111" s="6">
        <v>4.6236006625215501E-2</v>
      </c>
      <c r="G111" s="6">
        <f t="shared" si="2"/>
        <v>-3.6456036561981403E-2</v>
      </c>
      <c r="H111" s="6">
        <f t="shared" si="3"/>
        <v>-1.6335036560418695E-2</v>
      </c>
    </row>
    <row r="112" spans="1:8" x14ac:dyDescent="0.25">
      <c r="A112" s="3" t="s">
        <v>214</v>
      </c>
      <c r="B112" s="3" t="s">
        <v>215</v>
      </c>
      <c r="C112" s="4">
        <v>0.19375976566956465</v>
      </c>
      <c r="D112" s="4">
        <v>0.15507691003330742</v>
      </c>
      <c r="E112" s="4">
        <v>7.0476173799333935E-2</v>
      </c>
      <c r="F112" s="4">
        <v>5.1708805662307372E-2</v>
      </c>
      <c r="G112" s="4">
        <f t="shared" si="2"/>
        <v>-3.868285563625723E-2</v>
      </c>
      <c r="H112" s="4">
        <f t="shared" si="3"/>
        <v>-1.8767368137026563E-2</v>
      </c>
    </row>
    <row r="113" spans="1:8" x14ac:dyDescent="0.25">
      <c r="A113" s="5" t="s">
        <v>372</v>
      </c>
      <c r="B113" s="5" t="s">
        <v>373</v>
      </c>
      <c r="C113" s="6">
        <v>9.6140354512569304E-2</v>
      </c>
      <c r="D113" s="6">
        <v>0.11053847445534633</v>
      </c>
      <c r="E113" s="6">
        <v>3.0788982874425282E-2</v>
      </c>
      <c r="F113" s="6">
        <v>3.234290938379665E-2</v>
      </c>
      <c r="G113" s="6">
        <f t="shared" si="2"/>
        <v>1.4398119942777024E-2</v>
      </c>
      <c r="H113" s="6">
        <f t="shared" si="3"/>
        <v>1.5539265093713686E-3</v>
      </c>
    </row>
    <row r="114" spans="1:8" x14ac:dyDescent="0.25">
      <c r="A114" s="3" t="s">
        <v>354</v>
      </c>
      <c r="B114" s="3" t="s">
        <v>355</v>
      </c>
      <c r="C114" s="4">
        <v>0.1113756440036032</v>
      </c>
      <c r="D114" s="4">
        <v>0.11312011439630466</v>
      </c>
      <c r="E114" s="4">
        <v>3.0090994477450516E-2</v>
      </c>
      <c r="F114" s="4">
        <v>2.2657044141272037E-2</v>
      </c>
      <c r="G114" s="4">
        <f t="shared" si="2"/>
        <v>1.7444703927014665E-3</v>
      </c>
      <c r="H114" s="4">
        <f t="shared" si="3"/>
        <v>-7.4339503361784791E-3</v>
      </c>
    </row>
    <row r="115" spans="1:8" x14ac:dyDescent="0.25">
      <c r="A115" s="5" t="s">
        <v>394</v>
      </c>
      <c r="B115" s="5" t="s">
        <v>395</v>
      </c>
      <c r="C115" s="6">
        <v>0.14668285408212889</v>
      </c>
      <c r="D115" s="6">
        <v>0.10604249536110291</v>
      </c>
      <c r="E115" s="6">
        <v>6.0533923416562163E-2</v>
      </c>
      <c r="F115" s="6">
        <v>4.7891803831055388E-2</v>
      </c>
      <c r="G115" s="6">
        <f t="shared" si="2"/>
        <v>-4.0640358721025976E-2</v>
      </c>
      <c r="H115" s="6">
        <f t="shared" si="3"/>
        <v>-1.2642119585506775E-2</v>
      </c>
    </row>
    <row r="116" spans="1:8" x14ac:dyDescent="0.25">
      <c r="A116" s="3" t="s">
        <v>188</v>
      </c>
      <c r="B116" s="3" t="s">
        <v>189</v>
      </c>
      <c r="C116" s="4">
        <v>0.15655041710519554</v>
      </c>
      <c r="D116" s="4">
        <v>0.16686270726480396</v>
      </c>
      <c r="E116" s="4">
        <v>5.5913307129623842E-2</v>
      </c>
      <c r="F116" s="4">
        <v>5.4684601438040624E-2</v>
      </c>
      <c r="G116" s="4">
        <f t="shared" si="2"/>
        <v>1.0312290159608412E-2</v>
      </c>
      <c r="H116" s="4">
        <f t="shared" si="3"/>
        <v>-1.2287056915832179E-3</v>
      </c>
    </row>
    <row r="117" spans="1:8" x14ac:dyDescent="0.25">
      <c r="A117" s="5" t="s">
        <v>286</v>
      </c>
      <c r="B117" s="5" t="s">
        <v>287</v>
      </c>
      <c r="C117" s="6">
        <v>0.14081585599387489</v>
      </c>
      <c r="D117" s="6">
        <v>0.13447978626738619</v>
      </c>
      <c r="E117" s="6">
        <v>4.2121682605481131E-2</v>
      </c>
      <c r="F117" s="6">
        <v>4.5051233966644802E-2</v>
      </c>
      <c r="G117" s="6">
        <f t="shared" si="2"/>
        <v>-6.3360697264887023E-3</v>
      </c>
      <c r="H117" s="6">
        <f t="shared" si="3"/>
        <v>2.9295513611636709E-3</v>
      </c>
    </row>
    <row r="118" spans="1:8" x14ac:dyDescent="0.25">
      <c r="A118" s="3" t="s">
        <v>224</v>
      </c>
      <c r="B118" s="3" t="s">
        <v>225</v>
      </c>
      <c r="C118" s="4">
        <v>0.15534758437181712</v>
      </c>
      <c r="D118" s="4">
        <v>0.15087248639135073</v>
      </c>
      <c r="E118" s="4">
        <v>5.200854200325896E-2</v>
      </c>
      <c r="F118" s="4">
        <v>4.2263950462553955E-2</v>
      </c>
      <c r="G118" s="4">
        <f t="shared" si="2"/>
        <v>-4.475097980466386E-3</v>
      </c>
      <c r="H118" s="4">
        <f t="shared" si="3"/>
        <v>-9.7445915407050054E-3</v>
      </c>
    </row>
    <row r="119" spans="1:8" x14ac:dyDescent="0.25">
      <c r="A119" s="5" t="s">
        <v>454</v>
      </c>
      <c r="B119" s="5" t="s">
        <v>455</v>
      </c>
      <c r="C119" s="6">
        <v>0.12648588751507697</v>
      </c>
      <c r="D119" s="6">
        <v>9.2254466330707496E-2</v>
      </c>
      <c r="E119" s="6">
        <v>4.9954927287922071E-2</v>
      </c>
      <c r="F119" s="6">
        <v>3.2680438526761411E-2</v>
      </c>
      <c r="G119" s="6">
        <f t="shared" si="2"/>
        <v>-3.4231421184369476E-2</v>
      </c>
      <c r="H119" s="6">
        <f t="shared" si="3"/>
        <v>-1.727448876116066E-2</v>
      </c>
    </row>
    <row r="120" spans="1:8" x14ac:dyDescent="0.25">
      <c r="A120" s="3" t="s">
        <v>388</v>
      </c>
      <c r="B120" s="3" t="s">
        <v>389</v>
      </c>
      <c r="C120" s="4">
        <v>0.10676264431196535</v>
      </c>
      <c r="D120" s="4">
        <v>0.10744880531128592</v>
      </c>
      <c r="E120" s="4">
        <v>3.827490246009789E-2</v>
      </c>
      <c r="F120" s="4">
        <v>3.8839888504817073E-2</v>
      </c>
      <c r="G120" s="4">
        <f t="shared" si="2"/>
        <v>6.8616099932057584E-4</v>
      </c>
      <c r="H120" s="4">
        <f t="shared" si="3"/>
        <v>5.6498604471918318E-4</v>
      </c>
    </row>
    <row r="121" spans="1:8" x14ac:dyDescent="0.25">
      <c r="A121" s="5" t="s">
        <v>154</v>
      </c>
      <c r="B121" s="5" t="s">
        <v>155</v>
      </c>
      <c r="C121" s="6">
        <v>0.19082118127578884</v>
      </c>
      <c r="D121" s="6">
        <v>0.18739699669274523</v>
      </c>
      <c r="E121" s="6">
        <v>5.7151257778061439E-2</v>
      </c>
      <c r="F121" s="6">
        <v>5.2718383234216459E-2</v>
      </c>
      <c r="G121" s="6">
        <f t="shared" si="2"/>
        <v>-3.4241845830436102E-3</v>
      </c>
      <c r="H121" s="6">
        <f t="shared" si="3"/>
        <v>-4.4328745438449793E-3</v>
      </c>
    </row>
    <row r="122" spans="1:8" x14ac:dyDescent="0.25">
      <c r="A122" s="3" t="s">
        <v>484</v>
      </c>
      <c r="B122" s="3" t="s">
        <v>485</v>
      </c>
      <c r="C122" s="4">
        <v>0.13716191856458138</v>
      </c>
      <c r="D122" s="4">
        <v>8.5783336933455939E-2</v>
      </c>
      <c r="E122" s="4">
        <v>3.7421408033583597E-2</v>
      </c>
      <c r="F122" s="4">
        <v>3.2074458677533745E-2</v>
      </c>
      <c r="G122" s="4">
        <f t="shared" si="2"/>
        <v>-5.1378581631125436E-2</v>
      </c>
      <c r="H122" s="4">
        <f t="shared" si="3"/>
        <v>-5.3469493560498529E-3</v>
      </c>
    </row>
    <row r="123" spans="1:8" x14ac:dyDescent="0.25">
      <c r="A123" s="5" t="s">
        <v>478</v>
      </c>
      <c r="B123" s="5" t="s">
        <v>479</v>
      </c>
      <c r="C123" s="6">
        <v>7.6276484527871891E-2</v>
      </c>
      <c r="D123" s="6">
        <v>8.7415389656887138E-2</v>
      </c>
      <c r="E123" s="6">
        <v>3.0633656699422491E-2</v>
      </c>
      <c r="F123" s="6">
        <v>3.2139353285834484E-2</v>
      </c>
      <c r="G123" s="6">
        <f t="shared" si="2"/>
        <v>1.1138905129015247E-2</v>
      </c>
      <c r="H123" s="6">
        <f t="shared" si="3"/>
        <v>1.5056965864119927E-3</v>
      </c>
    </row>
    <row r="124" spans="1:8" x14ac:dyDescent="0.25">
      <c r="A124" s="3" t="s">
        <v>328</v>
      </c>
      <c r="B124" s="3" t="s">
        <v>329</v>
      </c>
      <c r="C124" s="4">
        <v>8.9011088676352268E-2</v>
      </c>
      <c r="D124" s="4">
        <v>0.11873143540553181</v>
      </c>
      <c r="E124" s="4">
        <v>2.7350769309627886E-2</v>
      </c>
      <c r="F124" s="4">
        <v>2.9189554601844712E-2</v>
      </c>
      <c r="G124" s="4">
        <f t="shared" si="2"/>
        <v>2.9720346729179545E-2</v>
      </c>
      <c r="H124" s="4">
        <f t="shared" si="3"/>
        <v>1.8387852922168262E-3</v>
      </c>
    </row>
    <row r="125" spans="1:8" x14ac:dyDescent="0.25">
      <c r="A125" s="5" t="s">
        <v>38</v>
      </c>
      <c r="B125" s="5" t="s">
        <v>39</v>
      </c>
      <c r="C125" s="6">
        <v>0.1753422697327828</v>
      </c>
      <c r="D125" s="6">
        <v>0.35057946755901243</v>
      </c>
      <c r="E125" s="6">
        <v>3.1702287147539372E-2</v>
      </c>
      <c r="F125" s="6">
        <v>3.4034689929238582E-2</v>
      </c>
      <c r="G125" s="6">
        <f t="shared" si="2"/>
        <v>0.17523719782622962</v>
      </c>
      <c r="H125" s="6">
        <f t="shared" si="3"/>
        <v>2.3324027816992096E-3</v>
      </c>
    </row>
    <row r="126" spans="1:8" x14ac:dyDescent="0.25">
      <c r="A126" s="3" t="s">
        <v>452</v>
      </c>
      <c r="B126" s="3" t="s">
        <v>453</v>
      </c>
      <c r="C126" s="4">
        <v>7.3042939335101198E-2</v>
      </c>
      <c r="D126" s="4">
        <v>9.2412131743254439E-2</v>
      </c>
      <c r="E126" s="4">
        <v>2.6868022454678443E-2</v>
      </c>
      <c r="F126" s="4">
        <v>2.5367363604633351E-2</v>
      </c>
      <c r="G126" s="4">
        <f t="shared" si="2"/>
        <v>1.9369192408153241E-2</v>
      </c>
      <c r="H126" s="4">
        <f t="shared" si="3"/>
        <v>-1.5006588500450918E-3</v>
      </c>
    </row>
    <row r="127" spans="1:8" x14ac:dyDescent="0.25">
      <c r="A127" s="5" t="s">
        <v>472</v>
      </c>
      <c r="B127" s="5" t="s">
        <v>473</v>
      </c>
      <c r="C127" s="6">
        <v>9.1475197043835277E-2</v>
      </c>
      <c r="D127" s="6">
        <v>8.8324786120572527E-2</v>
      </c>
      <c r="E127" s="6">
        <v>3.5370612310823092E-2</v>
      </c>
      <c r="F127" s="6">
        <v>2.843604418040523E-2</v>
      </c>
      <c r="G127" s="6">
        <f t="shared" si="2"/>
        <v>-3.1504109232627503E-3</v>
      </c>
      <c r="H127" s="6">
        <f t="shared" si="3"/>
        <v>-6.9345681304178626E-3</v>
      </c>
    </row>
    <row r="128" spans="1:8" x14ac:dyDescent="0.25">
      <c r="A128" s="3" t="s">
        <v>270</v>
      </c>
      <c r="B128" s="3" t="s">
        <v>271</v>
      </c>
      <c r="C128" s="4">
        <v>0.1135613780925223</v>
      </c>
      <c r="D128" s="4">
        <v>0.13937611510701772</v>
      </c>
      <c r="E128" s="4">
        <v>3.9778904285300752E-2</v>
      </c>
      <c r="F128" s="4">
        <v>3.5811255928731925E-2</v>
      </c>
      <c r="G128" s="4">
        <f t="shared" si="2"/>
        <v>2.5814737014495423E-2</v>
      </c>
      <c r="H128" s="4">
        <f t="shared" si="3"/>
        <v>-3.9676483565688273E-3</v>
      </c>
    </row>
    <row r="129" spans="1:8" x14ac:dyDescent="0.25">
      <c r="A129" s="5" t="s">
        <v>248</v>
      </c>
      <c r="B129" s="5" t="s">
        <v>249</v>
      </c>
      <c r="C129" s="6">
        <v>0.12372973770538481</v>
      </c>
      <c r="D129" s="6">
        <v>0.14348558759088406</v>
      </c>
      <c r="E129" s="6">
        <v>4.3862543022445181E-2</v>
      </c>
      <c r="F129" s="6">
        <v>3.167624931953672E-2</v>
      </c>
      <c r="G129" s="6">
        <f t="shared" si="2"/>
        <v>1.9755849885499249E-2</v>
      </c>
      <c r="H129" s="6">
        <f t="shared" si="3"/>
        <v>-1.2186293702908461E-2</v>
      </c>
    </row>
    <row r="130" spans="1:8" x14ac:dyDescent="0.25">
      <c r="A130" s="3" t="s">
        <v>86</v>
      </c>
      <c r="B130" s="3" t="s">
        <v>87</v>
      </c>
      <c r="C130" s="4">
        <v>0.15996347468338767</v>
      </c>
      <c r="D130" s="4">
        <v>0.2386617810144715</v>
      </c>
      <c r="E130" s="4">
        <v>4.6465758867480882E-2</v>
      </c>
      <c r="F130" s="4">
        <v>3.7328458380612765E-2</v>
      </c>
      <c r="G130" s="4">
        <f t="shared" ref="G130:G193" si="4">D130-C130</f>
        <v>7.8698306331083823E-2</v>
      </c>
      <c r="H130" s="4">
        <f t="shared" ref="H130:H193" si="5">F130-E130</f>
        <v>-9.1373004868681162E-3</v>
      </c>
    </row>
    <row r="131" spans="1:8" x14ac:dyDescent="0.25">
      <c r="A131" s="5" t="s">
        <v>474</v>
      </c>
      <c r="B131" s="5" t="s">
        <v>475</v>
      </c>
      <c r="C131" s="6">
        <v>0.11274820179422969</v>
      </c>
      <c r="D131" s="6">
        <v>8.8307133265587229E-2</v>
      </c>
      <c r="E131" s="6">
        <v>3.5082116377622014E-2</v>
      </c>
      <c r="F131" s="6">
        <v>2.9431625043503939E-2</v>
      </c>
      <c r="G131" s="6">
        <f t="shared" si="4"/>
        <v>-2.4441068528642459E-2</v>
      </c>
      <c r="H131" s="6">
        <f t="shared" si="5"/>
        <v>-5.650491334118074E-3</v>
      </c>
    </row>
    <row r="132" spans="1:8" x14ac:dyDescent="0.25">
      <c r="A132" s="3" t="s">
        <v>426</v>
      </c>
      <c r="B132" s="3" t="s">
        <v>427</v>
      </c>
      <c r="C132" s="4">
        <v>8.6788623845480875E-2</v>
      </c>
      <c r="D132" s="4">
        <v>9.9157427883531241E-2</v>
      </c>
      <c r="E132" s="4">
        <v>3.1899898016252121E-2</v>
      </c>
      <c r="F132" s="4">
        <v>2.988845205542754E-2</v>
      </c>
      <c r="G132" s="4">
        <f t="shared" si="4"/>
        <v>1.2368804038050366E-2</v>
      </c>
      <c r="H132" s="4">
        <f t="shared" si="5"/>
        <v>-2.0114459608245802E-3</v>
      </c>
    </row>
    <row r="133" spans="1:8" x14ac:dyDescent="0.25">
      <c r="A133" s="5" t="s">
        <v>200</v>
      </c>
      <c r="B133" s="5" t="s">
        <v>201</v>
      </c>
      <c r="C133" s="6">
        <v>0.59840095269775317</v>
      </c>
      <c r="D133" s="6">
        <v>0.16229917511424261</v>
      </c>
      <c r="E133" s="6">
        <v>5.5446862165651242E-2</v>
      </c>
      <c r="F133" s="6">
        <v>3.9555188054853668E-2</v>
      </c>
      <c r="G133" s="6">
        <f t="shared" si="4"/>
        <v>-0.43610177758351054</v>
      </c>
      <c r="H133" s="6">
        <f t="shared" si="5"/>
        <v>-1.5891674110797574E-2</v>
      </c>
    </row>
    <row r="134" spans="1:8" x14ac:dyDescent="0.25">
      <c r="A134" s="3" t="s">
        <v>346</v>
      </c>
      <c r="B134" s="3" t="s">
        <v>347</v>
      </c>
      <c r="C134" s="4">
        <v>0.27397416352513809</v>
      </c>
      <c r="D134" s="4">
        <v>0.11446499337472885</v>
      </c>
      <c r="E134" s="4">
        <v>5.7839487985274336E-2</v>
      </c>
      <c r="F134" s="4">
        <v>3.6117334906672259E-2</v>
      </c>
      <c r="G134" s="4">
        <f t="shared" si="4"/>
        <v>-0.15950917015040925</v>
      </c>
      <c r="H134" s="4">
        <f t="shared" si="5"/>
        <v>-2.1722153078602077E-2</v>
      </c>
    </row>
    <row r="135" spans="1:8" x14ac:dyDescent="0.25">
      <c r="A135" s="5" t="s">
        <v>496</v>
      </c>
      <c r="B135" s="5" t="s">
        <v>497</v>
      </c>
      <c r="C135" s="6">
        <v>9.2152607985538107E-2</v>
      </c>
      <c r="D135" s="6">
        <v>7.9334039764496961E-2</v>
      </c>
      <c r="E135" s="6">
        <v>3.1876153569444093E-2</v>
      </c>
      <c r="F135" s="6">
        <v>3.027846851726923E-2</v>
      </c>
      <c r="G135" s="6">
        <f t="shared" si="4"/>
        <v>-1.2818568221041146E-2</v>
      </c>
      <c r="H135" s="6">
        <f t="shared" si="5"/>
        <v>-1.5976850521748631E-3</v>
      </c>
    </row>
    <row r="136" spans="1:8" x14ac:dyDescent="0.25">
      <c r="A136" s="3" t="s">
        <v>416</v>
      </c>
      <c r="B136" s="3" t="s">
        <v>417</v>
      </c>
      <c r="C136" s="4">
        <v>5.9830960110336305E-2</v>
      </c>
      <c r="D136" s="4">
        <v>0.10044159084158494</v>
      </c>
      <c r="E136" s="4">
        <v>2.2148739311870662E-2</v>
      </c>
      <c r="F136" s="4">
        <v>2.5435753103278076E-2</v>
      </c>
      <c r="G136" s="4">
        <f t="shared" si="4"/>
        <v>4.0610630731248633E-2</v>
      </c>
      <c r="H136" s="4">
        <f t="shared" si="5"/>
        <v>3.2870137914074136E-3</v>
      </c>
    </row>
    <row r="137" spans="1:8" x14ac:dyDescent="0.25">
      <c r="A137" s="5" t="s">
        <v>396</v>
      </c>
      <c r="B137" s="5" t="s">
        <v>397</v>
      </c>
      <c r="C137" s="6">
        <v>0.11459177640055614</v>
      </c>
      <c r="D137" s="6">
        <v>0.104989490624846</v>
      </c>
      <c r="E137" s="6">
        <v>4.609212171177151E-2</v>
      </c>
      <c r="F137" s="6">
        <v>3.5001412429510638E-2</v>
      </c>
      <c r="G137" s="6">
        <f t="shared" si="4"/>
        <v>-9.6022857757101371E-3</v>
      </c>
      <c r="H137" s="6">
        <f t="shared" si="5"/>
        <v>-1.1090709282260872E-2</v>
      </c>
    </row>
    <row r="138" spans="1:8" x14ac:dyDescent="0.25">
      <c r="A138" s="3" t="s">
        <v>310</v>
      </c>
      <c r="B138" s="3" t="s">
        <v>311</v>
      </c>
      <c r="C138" s="4">
        <v>0.12050502564745967</v>
      </c>
      <c r="D138" s="4">
        <v>0.12531780138811707</v>
      </c>
      <c r="E138" s="4">
        <v>4.7594149942483933E-2</v>
      </c>
      <c r="F138" s="4">
        <v>3.8607836972879422E-2</v>
      </c>
      <c r="G138" s="4">
        <f t="shared" si="4"/>
        <v>4.8127757406574018E-3</v>
      </c>
      <c r="H138" s="4">
        <f t="shared" si="5"/>
        <v>-8.986312969604511E-3</v>
      </c>
    </row>
    <row r="139" spans="1:8" x14ac:dyDescent="0.25">
      <c r="A139" s="5" t="s">
        <v>134</v>
      </c>
      <c r="B139" s="5" t="s">
        <v>135</v>
      </c>
      <c r="C139" s="6">
        <v>0.11121206381575613</v>
      </c>
      <c r="D139" s="6">
        <v>0.19776882004257179</v>
      </c>
      <c r="E139" s="6">
        <v>3.5582783801102816E-2</v>
      </c>
      <c r="F139" s="6">
        <v>3.7809989790307016E-2</v>
      </c>
      <c r="G139" s="6">
        <f t="shared" si="4"/>
        <v>8.6556756226815662E-2</v>
      </c>
      <c r="H139" s="6">
        <f t="shared" si="5"/>
        <v>2.2272059892042007E-3</v>
      </c>
    </row>
    <row r="140" spans="1:8" x14ac:dyDescent="0.25">
      <c r="A140" s="3" t="s">
        <v>408</v>
      </c>
      <c r="B140" s="3" t="s">
        <v>409</v>
      </c>
      <c r="C140" s="4">
        <v>9.5579595689492758E-2</v>
      </c>
      <c r="D140" s="4">
        <v>0.10328307043049183</v>
      </c>
      <c r="E140" s="4">
        <v>3.8007813173713101E-2</v>
      </c>
      <c r="F140" s="4">
        <v>3.2180064499729655E-2</v>
      </c>
      <c r="G140" s="4">
        <f t="shared" si="4"/>
        <v>7.7034747409990695E-3</v>
      </c>
      <c r="H140" s="4">
        <f t="shared" si="5"/>
        <v>-5.8277486739834461E-3</v>
      </c>
    </row>
    <row r="141" spans="1:8" x14ac:dyDescent="0.25">
      <c r="A141" s="5" t="s">
        <v>294</v>
      </c>
      <c r="B141" s="5" t="s">
        <v>295</v>
      </c>
      <c r="C141" s="6">
        <v>8.8797657851696049E-2</v>
      </c>
      <c r="D141" s="6">
        <v>0.13078232080879362</v>
      </c>
      <c r="E141" s="6">
        <v>3.7559048887042951E-2</v>
      </c>
      <c r="F141" s="6">
        <v>4.2589469584493861E-2</v>
      </c>
      <c r="G141" s="6">
        <f t="shared" si="4"/>
        <v>4.1984662957097574E-2</v>
      </c>
      <c r="H141" s="6">
        <f t="shared" si="5"/>
        <v>5.0304206974509103E-3</v>
      </c>
    </row>
    <row r="142" spans="1:8" x14ac:dyDescent="0.25">
      <c r="A142" s="3" t="s">
        <v>304</v>
      </c>
      <c r="B142" s="3" t="s">
        <v>305</v>
      </c>
      <c r="C142" s="4">
        <v>0.13269645435678404</v>
      </c>
      <c r="D142" s="4">
        <v>0.12627038904825594</v>
      </c>
      <c r="E142" s="4">
        <v>3.893350167334541E-2</v>
      </c>
      <c r="F142" s="4">
        <v>3.7017280430699143E-2</v>
      </c>
      <c r="G142" s="4">
        <f t="shared" si="4"/>
        <v>-6.4260653085281005E-3</v>
      </c>
      <c r="H142" s="4">
        <f t="shared" si="5"/>
        <v>-1.9162212426462669E-3</v>
      </c>
    </row>
    <row r="143" spans="1:8" x14ac:dyDescent="0.25">
      <c r="A143" s="5" t="s">
        <v>264</v>
      </c>
      <c r="B143" s="5" t="s">
        <v>265</v>
      </c>
      <c r="C143" s="6">
        <v>0.14450195212853487</v>
      </c>
      <c r="D143" s="6">
        <v>0.14068424845947441</v>
      </c>
      <c r="E143" s="6">
        <v>4.1864353267307745E-2</v>
      </c>
      <c r="F143" s="6">
        <v>5.7704268198116394E-2</v>
      </c>
      <c r="G143" s="6">
        <f t="shared" si="4"/>
        <v>-3.8177036690604516E-3</v>
      </c>
      <c r="H143" s="6">
        <f t="shared" si="5"/>
        <v>1.5839914930808649E-2</v>
      </c>
    </row>
    <row r="144" spans="1:8" x14ac:dyDescent="0.25">
      <c r="A144" s="3" t="s">
        <v>206</v>
      </c>
      <c r="B144" s="3" t="s">
        <v>207</v>
      </c>
      <c r="C144" s="4">
        <v>0.24029044578535966</v>
      </c>
      <c r="D144" s="4">
        <v>0.15924063556591445</v>
      </c>
      <c r="E144" s="4">
        <v>6.3448097685225274E-2</v>
      </c>
      <c r="F144" s="4">
        <v>4.5212480080900952E-2</v>
      </c>
      <c r="G144" s="4">
        <f t="shared" si="4"/>
        <v>-8.1049810219445212E-2</v>
      </c>
      <c r="H144" s="4">
        <f t="shared" si="5"/>
        <v>-1.8235617604324322E-2</v>
      </c>
    </row>
    <row r="145" spans="1:8" x14ac:dyDescent="0.25">
      <c r="A145" s="5" t="s">
        <v>504</v>
      </c>
      <c r="B145" s="5" t="s">
        <v>505</v>
      </c>
      <c r="C145" s="6">
        <v>9.952396053787782E-2</v>
      </c>
      <c r="D145" s="6">
        <v>7.684523463926729E-2</v>
      </c>
      <c r="E145" s="6">
        <v>3.6433449004836867E-2</v>
      </c>
      <c r="F145" s="6">
        <v>3.8558805959773235E-2</v>
      </c>
      <c r="G145" s="6">
        <f t="shared" si="4"/>
        <v>-2.267872589861053E-2</v>
      </c>
      <c r="H145" s="6">
        <f t="shared" si="5"/>
        <v>2.1253569549363679E-3</v>
      </c>
    </row>
    <row r="146" spans="1:8" x14ac:dyDescent="0.25">
      <c r="A146" s="3" t="s">
        <v>488</v>
      </c>
      <c r="B146" s="3" t="s">
        <v>489</v>
      </c>
      <c r="C146" s="4">
        <v>9.1099895387926705E-2</v>
      </c>
      <c r="D146" s="4">
        <v>8.4453941944323152E-2</v>
      </c>
      <c r="E146" s="4">
        <v>4.0063836274415177E-2</v>
      </c>
      <c r="F146" s="4">
        <v>4.0560757028548715E-2</v>
      </c>
      <c r="G146" s="4">
        <f t="shared" si="4"/>
        <v>-6.6459534436035528E-3</v>
      </c>
      <c r="H146" s="4">
        <f t="shared" si="5"/>
        <v>4.9692075413353826E-4</v>
      </c>
    </row>
    <row r="147" spans="1:8" x14ac:dyDescent="0.25">
      <c r="A147" s="5" t="s">
        <v>300</v>
      </c>
      <c r="B147" s="5" t="s">
        <v>301</v>
      </c>
      <c r="C147" s="6">
        <v>0.15614740124314186</v>
      </c>
      <c r="D147" s="6">
        <v>0.12996401377961236</v>
      </c>
      <c r="E147" s="6">
        <v>4.9978319617857508E-2</v>
      </c>
      <c r="F147" s="6">
        <v>4.433414517810582E-2</v>
      </c>
      <c r="G147" s="6">
        <f t="shared" si="4"/>
        <v>-2.6183387463529495E-2</v>
      </c>
      <c r="H147" s="6">
        <f t="shared" si="5"/>
        <v>-5.6441744397516883E-3</v>
      </c>
    </row>
    <row r="148" spans="1:8" x14ac:dyDescent="0.25">
      <c r="A148" s="3" t="s">
        <v>166</v>
      </c>
      <c r="B148" s="3" t="s">
        <v>167</v>
      </c>
      <c r="C148" s="4">
        <v>0.22061469453626803</v>
      </c>
      <c r="D148" s="4">
        <v>0.17962793509024116</v>
      </c>
      <c r="E148" s="4">
        <v>6.4525677654704267E-2</v>
      </c>
      <c r="F148" s="4">
        <v>5.9826533483596685E-2</v>
      </c>
      <c r="G148" s="4">
        <f t="shared" si="4"/>
        <v>-4.0986759446026866E-2</v>
      </c>
      <c r="H148" s="4">
        <f t="shared" si="5"/>
        <v>-4.6991441711075818E-3</v>
      </c>
    </row>
    <row r="149" spans="1:8" x14ac:dyDescent="0.25">
      <c r="A149" s="5" t="s">
        <v>232</v>
      </c>
      <c r="B149" s="5" t="s">
        <v>233</v>
      </c>
      <c r="C149" s="6">
        <v>0.18029578435119331</v>
      </c>
      <c r="D149" s="6">
        <v>0.1486826312581386</v>
      </c>
      <c r="E149" s="6">
        <v>5.1983081253447097E-2</v>
      </c>
      <c r="F149" s="6">
        <v>5.0506723759042492E-2</v>
      </c>
      <c r="G149" s="6">
        <f t="shared" si="4"/>
        <v>-3.1613153093054708E-2</v>
      </c>
      <c r="H149" s="6">
        <f t="shared" si="5"/>
        <v>-1.4763574944046051E-3</v>
      </c>
    </row>
    <row r="150" spans="1:8" x14ac:dyDescent="0.25">
      <c r="A150" s="3" t="s">
        <v>336</v>
      </c>
      <c r="B150" s="3" t="s">
        <v>337</v>
      </c>
      <c r="C150" s="4">
        <v>0.13300461699918598</v>
      </c>
      <c r="D150" s="4">
        <v>0.11609560860408222</v>
      </c>
      <c r="E150" s="4">
        <v>5.6710908257414004E-2</v>
      </c>
      <c r="F150" s="4">
        <v>4.4948896586346911E-2</v>
      </c>
      <c r="G150" s="4">
        <f t="shared" si="4"/>
        <v>-1.6909008395103758E-2</v>
      </c>
      <c r="H150" s="4">
        <f t="shared" si="5"/>
        <v>-1.1762011671067094E-2</v>
      </c>
    </row>
    <row r="151" spans="1:8" x14ac:dyDescent="0.25">
      <c r="A151" s="5" t="s">
        <v>406</v>
      </c>
      <c r="B151" s="5" t="s">
        <v>407</v>
      </c>
      <c r="C151" s="6">
        <v>0.13151891419830206</v>
      </c>
      <c r="D151" s="6">
        <v>0.10361876344120904</v>
      </c>
      <c r="E151" s="6">
        <v>4.9434579885929038E-2</v>
      </c>
      <c r="F151" s="6">
        <v>4.4843305142455846E-2</v>
      </c>
      <c r="G151" s="6">
        <f t="shared" si="4"/>
        <v>-2.7900150757093012E-2</v>
      </c>
      <c r="H151" s="6">
        <f t="shared" si="5"/>
        <v>-4.5912747434731921E-3</v>
      </c>
    </row>
    <row r="152" spans="1:8" x14ac:dyDescent="0.25">
      <c r="A152" s="3" t="s">
        <v>176</v>
      </c>
      <c r="B152" s="3" t="s">
        <v>177</v>
      </c>
      <c r="C152" s="4">
        <v>0.1950353270438866</v>
      </c>
      <c r="D152" s="4">
        <v>0.17408998254041305</v>
      </c>
      <c r="E152" s="4">
        <v>5.7059572686917005E-2</v>
      </c>
      <c r="F152" s="4">
        <v>4.8949497428108377E-2</v>
      </c>
      <c r="G152" s="4">
        <f t="shared" si="4"/>
        <v>-2.0945344503473545E-2</v>
      </c>
      <c r="H152" s="4">
        <f t="shared" si="5"/>
        <v>-8.1100752588086286E-3</v>
      </c>
    </row>
    <row r="153" spans="1:8" x14ac:dyDescent="0.25">
      <c r="A153" s="5" t="s">
        <v>132</v>
      </c>
      <c r="B153" s="5" t="s">
        <v>133</v>
      </c>
      <c r="C153" s="6">
        <v>0.16696093350043767</v>
      </c>
      <c r="D153" s="6">
        <v>0.19924886367671371</v>
      </c>
      <c r="E153" s="6">
        <v>5.8315397610031988E-2</v>
      </c>
      <c r="F153" s="6">
        <v>5.131509502565508E-2</v>
      </c>
      <c r="G153" s="6">
        <f t="shared" si="4"/>
        <v>3.2287930176276042E-2</v>
      </c>
      <c r="H153" s="6">
        <f t="shared" si="5"/>
        <v>-7.0003025843769079E-3</v>
      </c>
    </row>
    <row r="154" spans="1:8" x14ac:dyDescent="0.25">
      <c r="A154" s="3" t="s">
        <v>506</v>
      </c>
      <c r="B154" s="3" t="s">
        <v>507</v>
      </c>
      <c r="C154" s="4">
        <v>0.10593041542991083</v>
      </c>
      <c r="D154" s="4">
        <v>7.6371618481531497E-2</v>
      </c>
      <c r="E154" s="4">
        <v>3.5452492110014715E-2</v>
      </c>
      <c r="F154" s="4">
        <v>3.1864959455886993E-2</v>
      </c>
      <c r="G154" s="4">
        <f t="shared" si="4"/>
        <v>-2.9558796948379332E-2</v>
      </c>
      <c r="H154" s="4">
        <f t="shared" si="5"/>
        <v>-3.5875326541277217E-3</v>
      </c>
    </row>
    <row r="155" spans="1:8" x14ac:dyDescent="0.25">
      <c r="A155" s="5" t="s">
        <v>386</v>
      </c>
      <c r="B155" s="5" t="s">
        <v>387</v>
      </c>
      <c r="C155" s="6">
        <v>0.1424630640037467</v>
      </c>
      <c r="D155" s="6">
        <v>0.10773100337152323</v>
      </c>
      <c r="E155" s="6">
        <v>5.5121230687411524E-2</v>
      </c>
      <c r="F155" s="6">
        <v>4.4430705588268664E-2</v>
      </c>
      <c r="G155" s="6">
        <f t="shared" si="4"/>
        <v>-3.4732060632223463E-2</v>
      </c>
      <c r="H155" s="6">
        <f t="shared" si="5"/>
        <v>-1.069052509914286E-2</v>
      </c>
    </row>
    <row r="156" spans="1:8" x14ac:dyDescent="0.25">
      <c r="A156" s="3" t="s">
        <v>266</v>
      </c>
      <c r="B156" s="3" t="s">
        <v>267</v>
      </c>
      <c r="C156" s="4">
        <v>0.11865389584200338</v>
      </c>
      <c r="D156" s="4">
        <v>0.14052606247947566</v>
      </c>
      <c r="E156" s="4">
        <v>4.8961921005446378E-2</v>
      </c>
      <c r="F156" s="4">
        <v>4.0752017200972393E-2</v>
      </c>
      <c r="G156" s="4">
        <f t="shared" si="4"/>
        <v>2.1872166637472282E-2</v>
      </c>
      <c r="H156" s="4">
        <f t="shared" si="5"/>
        <v>-8.209903804473985E-3</v>
      </c>
    </row>
    <row r="157" spans="1:8" x14ac:dyDescent="0.25">
      <c r="A157" s="5" t="s">
        <v>226</v>
      </c>
      <c r="B157" s="5" t="s">
        <v>227</v>
      </c>
      <c r="C157" s="6">
        <v>0.26604004179203627</v>
      </c>
      <c r="D157" s="6">
        <v>0.14942798547829514</v>
      </c>
      <c r="E157" s="6">
        <v>5.7040399025177407E-2</v>
      </c>
      <c r="F157" s="6">
        <v>4.4348246012711492E-2</v>
      </c>
      <c r="G157" s="6">
        <f t="shared" si="4"/>
        <v>-0.11661205631374114</v>
      </c>
      <c r="H157" s="6">
        <f t="shared" si="5"/>
        <v>-1.2692153012465915E-2</v>
      </c>
    </row>
    <row r="158" spans="1:8" x14ac:dyDescent="0.25">
      <c r="A158" s="3" t="s">
        <v>412</v>
      </c>
      <c r="B158" s="3" t="s">
        <v>413</v>
      </c>
      <c r="C158" s="4">
        <v>0.14244287234630482</v>
      </c>
      <c r="D158" s="4">
        <v>0.10236875579702616</v>
      </c>
      <c r="E158" s="4">
        <v>5.4263931032134637E-2</v>
      </c>
      <c r="F158" s="4">
        <v>4.8954613227541494E-2</v>
      </c>
      <c r="G158" s="4">
        <f t="shared" si="4"/>
        <v>-4.0074116549278657E-2</v>
      </c>
      <c r="H158" s="4">
        <f t="shared" si="5"/>
        <v>-5.309317804593143E-3</v>
      </c>
    </row>
    <row r="159" spans="1:8" x14ac:dyDescent="0.25">
      <c r="A159" s="5" t="s">
        <v>456</v>
      </c>
      <c r="B159" s="5" t="s">
        <v>457</v>
      </c>
      <c r="C159" s="6">
        <v>0.12154754164728557</v>
      </c>
      <c r="D159" s="6">
        <v>9.1421567991070388E-2</v>
      </c>
      <c r="E159" s="6">
        <v>4.1918935798630333E-2</v>
      </c>
      <c r="F159" s="6">
        <v>3.9126973530703303E-2</v>
      </c>
      <c r="G159" s="6">
        <f t="shared" si="4"/>
        <v>-3.012597365621518E-2</v>
      </c>
      <c r="H159" s="6">
        <f t="shared" si="5"/>
        <v>-2.7919622679270298E-3</v>
      </c>
    </row>
    <row r="160" spans="1:8" x14ac:dyDescent="0.25">
      <c r="A160" s="3" t="s">
        <v>290</v>
      </c>
      <c r="B160" s="3" t="s">
        <v>291</v>
      </c>
      <c r="C160" s="4">
        <v>0.11330561523935218</v>
      </c>
      <c r="D160" s="4">
        <v>0.13374636257246506</v>
      </c>
      <c r="E160" s="4">
        <v>4.5724396911289912E-2</v>
      </c>
      <c r="F160" s="4">
        <v>4.4525719408777226E-2</v>
      </c>
      <c r="G160" s="4">
        <f t="shared" si="4"/>
        <v>2.044074733311288E-2</v>
      </c>
      <c r="H160" s="4">
        <f t="shared" si="5"/>
        <v>-1.1986775025126864E-3</v>
      </c>
    </row>
    <row r="161" spans="1:8" x14ac:dyDescent="0.25">
      <c r="A161" s="5" t="s">
        <v>94</v>
      </c>
      <c r="B161" s="5" t="s">
        <v>95</v>
      </c>
      <c r="C161" s="6">
        <v>0.21996890499659347</v>
      </c>
      <c r="D161" s="6">
        <v>0.2302843786988121</v>
      </c>
      <c r="E161" s="6">
        <v>7.1977896191816632E-2</v>
      </c>
      <c r="F161" s="6">
        <v>7.0347640250478655E-2</v>
      </c>
      <c r="G161" s="6">
        <f t="shared" si="4"/>
        <v>1.0315473702218636E-2</v>
      </c>
      <c r="H161" s="6">
        <f t="shared" si="5"/>
        <v>-1.6302559413379769E-3</v>
      </c>
    </row>
    <row r="162" spans="1:8" x14ac:dyDescent="0.25">
      <c r="A162" s="3" t="s">
        <v>422</v>
      </c>
      <c r="B162" s="3" t="s">
        <v>423</v>
      </c>
      <c r="C162" s="4">
        <v>0.17603123695025083</v>
      </c>
      <c r="D162" s="4">
        <v>9.9704342403724971E-2</v>
      </c>
      <c r="E162" s="4">
        <v>4.5199696540277105E-2</v>
      </c>
      <c r="F162" s="4">
        <v>4.0966038445814069E-2</v>
      </c>
      <c r="G162" s="4">
        <f t="shared" si="4"/>
        <v>-7.6326894546525859E-2</v>
      </c>
      <c r="H162" s="4">
        <f t="shared" si="5"/>
        <v>-4.2336580944630359E-3</v>
      </c>
    </row>
    <row r="163" spans="1:8" x14ac:dyDescent="0.25">
      <c r="A163" s="5" t="s">
        <v>204</v>
      </c>
      <c r="B163" s="5" t="s">
        <v>205</v>
      </c>
      <c r="C163" s="6">
        <v>0.13632632211369988</v>
      </c>
      <c r="D163" s="6">
        <v>0.16110324639749787</v>
      </c>
      <c r="E163" s="6">
        <v>5.1940445070875668E-2</v>
      </c>
      <c r="F163" s="6">
        <v>5.499577302507571E-2</v>
      </c>
      <c r="G163" s="6">
        <f t="shared" si="4"/>
        <v>2.4776924283797991E-2</v>
      </c>
      <c r="H163" s="6">
        <f t="shared" si="5"/>
        <v>3.0553279542000419E-3</v>
      </c>
    </row>
    <row r="164" spans="1:8" x14ac:dyDescent="0.25">
      <c r="A164" s="3" t="s">
        <v>142</v>
      </c>
      <c r="B164" s="3" t="s">
        <v>143</v>
      </c>
      <c r="C164" s="4">
        <v>0.21781763001680299</v>
      </c>
      <c r="D164" s="4">
        <v>0.19552044585989994</v>
      </c>
      <c r="E164" s="4">
        <v>5.4702978244382167E-2</v>
      </c>
      <c r="F164" s="4">
        <v>5.9043026040527274E-2</v>
      </c>
      <c r="G164" s="4">
        <f t="shared" si="4"/>
        <v>-2.2297184156903044E-2</v>
      </c>
      <c r="H164" s="4">
        <f t="shared" si="5"/>
        <v>4.3400477961451078E-3</v>
      </c>
    </row>
    <row r="165" spans="1:8" x14ac:dyDescent="0.25">
      <c r="A165" s="5" t="s">
        <v>90</v>
      </c>
      <c r="B165" s="5" t="s">
        <v>91</v>
      </c>
      <c r="C165" s="6">
        <v>0.2406338992338308</v>
      </c>
      <c r="D165" s="6">
        <v>0.23730946959775598</v>
      </c>
      <c r="E165" s="6">
        <v>7.1641057932285881E-2</v>
      </c>
      <c r="F165" s="6">
        <v>7.1064242797586857E-2</v>
      </c>
      <c r="G165" s="6">
        <f t="shared" si="4"/>
        <v>-3.3244296360748216E-3</v>
      </c>
      <c r="H165" s="6">
        <f t="shared" si="5"/>
        <v>-5.7681513469902412E-4</v>
      </c>
    </row>
    <row r="166" spans="1:8" x14ac:dyDescent="0.25">
      <c r="A166" s="3" t="s">
        <v>92</v>
      </c>
      <c r="B166" s="3" t="s">
        <v>93</v>
      </c>
      <c r="C166" s="4">
        <v>0.15123840903947738</v>
      </c>
      <c r="D166" s="4">
        <v>0.23078222486936512</v>
      </c>
      <c r="E166" s="4">
        <v>5.349268308025168E-2</v>
      </c>
      <c r="F166" s="4">
        <v>6.1159034325541782E-2</v>
      </c>
      <c r="G166" s="4">
        <f t="shared" si="4"/>
        <v>7.9543815829887732E-2</v>
      </c>
      <c r="H166" s="4">
        <f t="shared" si="5"/>
        <v>7.6663512452901025E-3</v>
      </c>
    </row>
    <row r="167" spans="1:8" x14ac:dyDescent="0.25">
      <c r="A167" s="5" t="s">
        <v>492</v>
      </c>
      <c r="B167" s="5" t="s">
        <v>493</v>
      </c>
      <c r="C167" s="6">
        <v>0.10078197058830746</v>
      </c>
      <c r="D167" s="6">
        <v>8.2233761609899342E-2</v>
      </c>
      <c r="E167" s="6">
        <v>3.6470929712068147E-2</v>
      </c>
      <c r="F167" s="6">
        <v>3.3161271244100766E-2</v>
      </c>
      <c r="G167" s="6">
        <f t="shared" si="4"/>
        <v>-1.8548208978408115E-2</v>
      </c>
      <c r="H167" s="6">
        <f t="shared" si="5"/>
        <v>-3.3096584679673802E-3</v>
      </c>
    </row>
    <row r="168" spans="1:8" x14ac:dyDescent="0.25">
      <c r="A168" s="3" t="s">
        <v>202</v>
      </c>
      <c r="B168" s="3" t="s">
        <v>203</v>
      </c>
      <c r="C168" s="4">
        <v>0.10791882809330841</v>
      </c>
      <c r="D168" s="4">
        <v>0.16219171982534386</v>
      </c>
      <c r="E168" s="4">
        <v>4.0883418174963375E-2</v>
      </c>
      <c r="F168" s="4">
        <v>3.636973349151134E-2</v>
      </c>
      <c r="G168" s="4">
        <f t="shared" si="4"/>
        <v>5.427289173203545E-2</v>
      </c>
      <c r="H168" s="4">
        <f t="shared" si="5"/>
        <v>-4.513684683452035E-3</v>
      </c>
    </row>
    <row r="169" spans="1:8" x14ac:dyDescent="0.25">
      <c r="A169" s="5" t="s">
        <v>476</v>
      </c>
      <c r="B169" s="5" t="s">
        <v>477</v>
      </c>
      <c r="C169" s="6">
        <v>8.0655583512333096E-2</v>
      </c>
      <c r="D169" s="6">
        <v>8.7561875875565659E-2</v>
      </c>
      <c r="E169" s="6">
        <v>3.0788182593313153E-2</v>
      </c>
      <c r="F169" s="6">
        <v>2.7592295710962032E-2</v>
      </c>
      <c r="G169" s="6">
        <f t="shared" si="4"/>
        <v>6.9062923632325635E-3</v>
      </c>
      <c r="H169" s="6">
        <f t="shared" si="5"/>
        <v>-3.1958868823511212E-3</v>
      </c>
    </row>
    <row r="170" spans="1:8" x14ac:dyDescent="0.25">
      <c r="A170" s="3" t="s">
        <v>324</v>
      </c>
      <c r="B170" s="3" t="s">
        <v>325</v>
      </c>
      <c r="C170" s="4">
        <v>0.18621978799593639</v>
      </c>
      <c r="D170" s="4">
        <v>0.120102421691132</v>
      </c>
      <c r="E170" s="4">
        <v>6.9670905317597329E-2</v>
      </c>
      <c r="F170" s="4">
        <v>4.6218255602027386E-2</v>
      </c>
      <c r="G170" s="4">
        <f t="shared" si="4"/>
        <v>-6.6117366304804387E-2</v>
      </c>
      <c r="H170" s="4">
        <f t="shared" si="5"/>
        <v>-2.3452649715569943E-2</v>
      </c>
    </row>
    <row r="171" spans="1:8" x14ac:dyDescent="0.25">
      <c r="A171" s="5" t="s">
        <v>56</v>
      </c>
      <c r="B171" s="5" t="s">
        <v>57</v>
      </c>
      <c r="C171" s="6">
        <v>0.1736630211226983</v>
      </c>
      <c r="D171" s="6">
        <v>0.27046410160360351</v>
      </c>
      <c r="E171" s="6">
        <v>5.7610216198485269E-2</v>
      </c>
      <c r="F171" s="6">
        <v>6.4695563925244143E-2</v>
      </c>
      <c r="G171" s="6">
        <f t="shared" si="4"/>
        <v>9.6801080480905216E-2</v>
      </c>
      <c r="H171" s="6">
        <f t="shared" si="5"/>
        <v>7.0853477267588741E-3</v>
      </c>
    </row>
    <row r="172" spans="1:8" x14ac:dyDescent="0.25">
      <c r="A172" s="3" t="s">
        <v>162</v>
      </c>
      <c r="B172" s="3" t="s">
        <v>163</v>
      </c>
      <c r="C172" s="4">
        <v>0.21654847744435118</v>
      </c>
      <c r="D172" s="4">
        <v>0.18263565729919656</v>
      </c>
      <c r="E172" s="4">
        <v>8.3533250089243866E-2</v>
      </c>
      <c r="F172" s="4">
        <v>6.3517391939327039E-2</v>
      </c>
      <c r="G172" s="4">
        <f t="shared" si="4"/>
        <v>-3.3912820145154621E-2</v>
      </c>
      <c r="H172" s="4">
        <f t="shared" si="5"/>
        <v>-2.0015858149916826E-2</v>
      </c>
    </row>
    <row r="173" spans="1:8" x14ac:dyDescent="0.25">
      <c r="A173" s="5" t="s">
        <v>238</v>
      </c>
      <c r="B173" s="5" t="s">
        <v>239</v>
      </c>
      <c r="C173" s="6">
        <v>0.14816665476298718</v>
      </c>
      <c r="D173" s="6">
        <v>0.14649485817960953</v>
      </c>
      <c r="E173" s="6">
        <v>4.290178750583222E-2</v>
      </c>
      <c r="F173" s="6">
        <v>5.3943815999529847E-2</v>
      </c>
      <c r="G173" s="6">
        <f t="shared" si="4"/>
        <v>-1.6717965833776549E-3</v>
      </c>
      <c r="H173" s="6">
        <f t="shared" si="5"/>
        <v>1.1042028493697627E-2</v>
      </c>
    </row>
    <row r="174" spans="1:8" x14ac:dyDescent="0.25">
      <c r="A174" s="3" t="s">
        <v>392</v>
      </c>
      <c r="B174" s="3" t="s">
        <v>393</v>
      </c>
      <c r="C174" s="4">
        <v>0.16209032004900115</v>
      </c>
      <c r="D174" s="4">
        <v>0.1063270671918834</v>
      </c>
      <c r="E174" s="4">
        <v>4.8464071381567123E-2</v>
      </c>
      <c r="F174" s="4">
        <v>4.6139209171579813E-2</v>
      </c>
      <c r="G174" s="4">
        <f t="shared" si="4"/>
        <v>-5.5763252857117751E-2</v>
      </c>
      <c r="H174" s="4">
        <f t="shared" si="5"/>
        <v>-2.3248622099873092E-3</v>
      </c>
    </row>
    <row r="175" spans="1:8" x14ac:dyDescent="0.25">
      <c r="A175" s="5" t="s">
        <v>398</v>
      </c>
      <c r="B175" s="5" t="s">
        <v>399</v>
      </c>
      <c r="C175" s="6">
        <v>0.128492061543757</v>
      </c>
      <c r="D175" s="6">
        <v>0.10458037020729698</v>
      </c>
      <c r="E175" s="6">
        <v>4.9263103198938771E-2</v>
      </c>
      <c r="F175" s="6">
        <v>4.2664155759208518E-2</v>
      </c>
      <c r="G175" s="6">
        <f t="shared" si="4"/>
        <v>-2.3911691336460025E-2</v>
      </c>
      <c r="H175" s="6">
        <f t="shared" si="5"/>
        <v>-6.5989474397302531E-3</v>
      </c>
    </row>
    <row r="176" spans="1:8" x14ac:dyDescent="0.25">
      <c r="A176" s="3" t="s">
        <v>148</v>
      </c>
      <c r="B176" s="3" t="s">
        <v>149</v>
      </c>
      <c r="C176" s="4">
        <v>0.22635501703119201</v>
      </c>
      <c r="D176" s="4">
        <v>0.19211735110403508</v>
      </c>
      <c r="E176" s="4">
        <v>8.3118621580778221E-2</v>
      </c>
      <c r="F176" s="4">
        <v>6.866949649464138E-2</v>
      </c>
      <c r="G176" s="4">
        <f t="shared" si="4"/>
        <v>-3.4237665927156935E-2</v>
      </c>
      <c r="H176" s="4">
        <f t="shared" si="5"/>
        <v>-1.4449125086136841E-2</v>
      </c>
    </row>
    <row r="177" spans="1:8" x14ac:dyDescent="0.25">
      <c r="A177" s="5" t="s">
        <v>66</v>
      </c>
      <c r="B177" s="5" t="s">
        <v>67</v>
      </c>
      <c r="C177" s="6">
        <v>0.24603600680767795</v>
      </c>
      <c r="D177" s="6">
        <v>0.26465209211595819</v>
      </c>
      <c r="E177" s="6">
        <v>8.3028944682485228E-2</v>
      </c>
      <c r="F177" s="6">
        <v>7.621362760583443E-2</v>
      </c>
      <c r="G177" s="6">
        <f t="shared" si="4"/>
        <v>1.8616085308280239E-2</v>
      </c>
      <c r="H177" s="6">
        <f t="shared" si="5"/>
        <v>-6.8153170766507981E-3</v>
      </c>
    </row>
    <row r="178" spans="1:8" x14ac:dyDescent="0.25">
      <c r="A178" s="3" t="s">
        <v>128</v>
      </c>
      <c r="B178" s="3" t="s">
        <v>129</v>
      </c>
      <c r="C178" s="4">
        <v>0.13669873365392995</v>
      </c>
      <c r="D178" s="4">
        <v>0.20482193624078132</v>
      </c>
      <c r="E178" s="4">
        <v>5.1512311813682855E-2</v>
      </c>
      <c r="F178" s="4">
        <v>5.7109579748225205E-2</v>
      </c>
      <c r="G178" s="4">
        <f t="shared" si="4"/>
        <v>6.8123202586851367E-2</v>
      </c>
      <c r="H178" s="4">
        <f t="shared" si="5"/>
        <v>5.5972679345423493E-3</v>
      </c>
    </row>
    <row r="179" spans="1:8" x14ac:dyDescent="0.25">
      <c r="A179" s="5" t="s">
        <v>112</v>
      </c>
      <c r="B179" s="5" t="s">
        <v>113</v>
      </c>
      <c r="C179" s="6">
        <v>0.20935305145444302</v>
      </c>
      <c r="D179" s="6">
        <v>0.21739992350353224</v>
      </c>
      <c r="E179" s="6">
        <v>6.5869236484366753E-2</v>
      </c>
      <c r="F179" s="6">
        <v>6.2469092671661168E-2</v>
      </c>
      <c r="G179" s="6">
        <f t="shared" si="4"/>
        <v>8.0468720490892154E-3</v>
      </c>
      <c r="H179" s="6">
        <f t="shared" si="5"/>
        <v>-3.4001438127055847E-3</v>
      </c>
    </row>
    <row r="180" spans="1:8" x14ac:dyDescent="0.25">
      <c r="A180" s="3" t="s">
        <v>370</v>
      </c>
      <c r="B180" s="3" t="s">
        <v>371</v>
      </c>
      <c r="C180" s="4">
        <v>0.14908347840667219</v>
      </c>
      <c r="D180" s="4">
        <v>0.11105459628528126</v>
      </c>
      <c r="E180" s="4">
        <v>4.3098097346811741E-2</v>
      </c>
      <c r="F180" s="4">
        <v>4.0672744859068577E-2</v>
      </c>
      <c r="G180" s="4">
        <f t="shared" si="4"/>
        <v>-3.8028882121390925E-2</v>
      </c>
      <c r="H180" s="4">
        <f t="shared" si="5"/>
        <v>-2.425352487743164E-3</v>
      </c>
    </row>
    <row r="181" spans="1:8" x14ac:dyDescent="0.25">
      <c r="A181" s="5" t="s">
        <v>198</v>
      </c>
      <c r="B181" s="5" t="s">
        <v>199</v>
      </c>
      <c r="C181" s="6">
        <v>0.14880931576112727</v>
      </c>
      <c r="D181" s="6">
        <v>0.16252346957743188</v>
      </c>
      <c r="E181" s="6">
        <v>4.5883583054815789E-2</v>
      </c>
      <c r="F181" s="6">
        <v>4.8866157066262121E-2</v>
      </c>
      <c r="G181" s="6">
        <f t="shared" si="4"/>
        <v>1.3714153816304614E-2</v>
      </c>
      <c r="H181" s="6">
        <f t="shared" si="5"/>
        <v>2.9825740114463317E-3</v>
      </c>
    </row>
    <row r="182" spans="1:8" x14ac:dyDescent="0.25">
      <c r="A182" s="3" t="s">
        <v>122</v>
      </c>
      <c r="B182" s="3" t="s">
        <v>123</v>
      </c>
      <c r="C182" s="4">
        <v>0.15074383638724709</v>
      </c>
      <c r="D182" s="4">
        <v>0.20583274944485033</v>
      </c>
      <c r="E182" s="4">
        <v>5.363145646932322E-2</v>
      </c>
      <c r="F182" s="4">
        <v>5.3566966888313361E-2</v>
      </c>
      <c r="G182" s="4">
        <f t="shared" si="4"/>
        <v>5.5088913057603245E-2</v>
      </c>
      <c r="H182" s="4">
        <f t="shared" si="5"/>
        <v>-6.4489581009859187E-5</v>
      </c>
    </row>
    <row r="183" spans="1:8" x14ac:dyDescent="0.25">
      <c r="A183" s="5" t="s">
        <v>208</v>
      </c>
      <c r="B183" s="5" t="s">
        <v>209</v>
      </c>
      <c r="C183" s="6">
        <v>0.10035265716125991</v>
      </c>
      <c r="D183" s="6">
        <v>0.15866204347378801</v>
      </c>
      <c r="E183" s="6">
        <v>4.2741506050511316E-2</v>
      </c>
      <c r="F183" s="6">
        <v>4.1190644250923121E-2</v>
      </c>
      <c r="G183" s="6">
        <f t="shared" si="4"/>
        <v>5.8309386312528105E-2</v>
      </c>
      <c r="H183" s="6">
        <f t="shared" si="5"/>
        <v>-1.5508617995881949E-3</v>
      </c>
    </row>
    <row r="184" spans="1:8" x14ac:dyDescent="0.25">
      <c r="A184" s="3" t="s">
        <v>464</v>
      </c>
      <c r="B184" s="3" t="s">
        <v>465</v>
      </c>
      <c r="C184" s="4">
        <v>7.9070063743656188E-2</v>
      </c>
      <c r="D184" s="4">
        <v>9.0640100004184057E-2</v>
      </c>
      <c r="E184" s="4">
        <v>4.3706381148174885E-2</v>
      </c>
      <c r="F184" s="4">
        <v>4.198286116219576E-2</v>
      </c>
      <c r="G184" s="4">
        <f t="shared" si="4"/>
        <v>1.1570036260527869E-2</v>
      </c>
      <c r="H184" s="4">
        <f t="shared" si="5"/>
        <v>-1.7235199859791245E-3</v>
      </c>
    </row>
    <row r="185" spans="1:8" x14ac:dyDescent="0.25">
      <c r="A185" s="5" t="s">
        <v>228</v>
      </c>
      <c r="B185" s="5" t="s">
        <v>229</v>
      </c>
      <c r="C185" s="6">
        <v>0.15478826706443752</v>
      </c>
      <c r="D185" s="6">
        <v>0.14931587235362453</v>
      </c>
      <c r="E185" s="6">
        <v>6.4047400464977644E-2</v>
      </c>
      <c r="F185" s="6">
        <v>4.8302567237666648E-2</v>
      </c>
      <c r="G185" s="6">
        <f t="shared" si="4"/>
        <v>-5.4723947108129833E-3</v>
      </c>
      <c r="H185" s="6">
        <f t="shared" si="5"/>
        <v>-1.5744833227310996E-2</v>
      </c>
    </row>
    <row r="186" spans="1:8" x14ac:dyDescent="0.25">
      <c r="A186" s="3" t="s">
        <v>356</v>
      </c>
      <c r="B186" s="3" t="s">
        <v>357</v>
      </c>
      <c r="C186" s="4">
        <v>0.13029112614271043</v>
      </c>
      <c r="D186" s="4">
        <v>0.112900387498164</v>
      </c>
      <c r="E186" s="4">
        <v>4.9975899510718146E-2</v>
      </c>
      <c r="F186" s="4">
        <v>4.5740969305565538E-2</v>
      </c>
      <c r="G186" s="4">
        <f t="shared" si="4"/>
        <v>-1.7390738644546433E-2</v>
      </c>
      <c r="H186" s="4">
        <f t="shared" si="5"/>
        <v>-4.234930205152608E-3</v>
      </c>
    </row>
    <row r="187" spans="1:8" x14ac:dyDescent="0.25">
      <c r="A187" s="5" t="s">
        <v>254</v>
      </c>
      <c r="B187" s="5" t="s">
        <v>255</v>
      </c>
      <c r="C187" s="6">
        <v>9.8394484624715436E-2</v>
      </c>
      <c r="D187" s="6">
        <v>0.14253449101324303</v>
      </c>
      <c r="E187" s="6">
        <v>3.8834896760766138E-2</v>
      </c>
      <c r="F187" s="6">
        <v>3.8933083801308256E-2</v>
      </c>
      <c r="G187" s="6">
        <f t="shared" si="4"/>
        <v>4.4140006388527595E-2</v>
      </c>
      <c r="H187" s="6">
        <f t="shared" si="5"/>
        <v>9.8187040542117854E-5</v>
      </c>
    </row>
    <row r="188" spans="1:8" x14ac:dyDescent="0.25">
      <c r="A188" s="3" t="s">
        <v>352</v>
      </c>
      <c r="B188" s="3" t="s">
        <v>353</v>
      </c>
      <c r="C188" s="4">
        <v>0.12824509320559022</v>
      </c>
      <c r="D188" s="4">
        <v>0.11323040402514049</v>
      </c>
      <c r="E188" s="4">
        <v>3.2750714938040659E-2</v>
      </c>
      <c r="F188" s="4">
        <v>2.9018827534093836E-2</v>
      </c>
      <c r="G188" s="4">
        <f t="shared" si="4"/>
        <v>-1.5014689180449722E-2</v>
      </c>
      <c r="H188" s="4">
        <f t="shared" si="5"/>
        <v>-3.7318874039468236E-3</v>
      </c>
    </row>
    <row r="189" spans="1:8" x14ac:dyDescent="0.25">
      <c r="A189" s="5" t="s">
        <v>140</v>
      </c>
      <c r="B189" s="5" t="s">
        <v>141</v>
      </c>
      <c r="C189" s="6">
        <v>0.21816404044569271</v>
      </c>
      <c r="D189" s="6">
        <v>0.1958410270414464</v>
      </c>
      <c r="E189" s="6">
        <v>4.37842508698476E-2</v>
      </c>
      <c r="F189" s="6">
        <v>4.0623147975968457E-2</v>
      </c>
      <c r="G189" s="6">
        <f t="shared" si="4"/>
        <v>-2.2323013404246306E-2</v>
      </c>
      <c r="H189" s="6">
        <f t="shared" si="5"/>
        <v>-3.1611028938791433E-3</v>
      </c>
    </row>
    <row r="190" spans="1:8" x14ac:dyDescent="0.25">
      <c r="A190" s="3" t="s">
        <v>30</v>
      </c>
      <c r="B190" s="3" t="s">
        <v>31</v>
      </c>
      <c r="C190" s="4">
        <v>0.52946234467594233</v>
      </c>
      <c r="D190" s="4">
        <v>0.3911903192758287</v>
      </c>
      <c r="E190" s="4">
        <v>8.8067144797270097E-2</v>
      </c>
      <c r="F190" s="4">
        <v>5.4356485087584158E-2</v>
      </c>
      <c r="G190" s="4">
        <f t="shared" si="4"/>
        <v>-0.13827202540011363</v>
      </c>
      <c r="H190" s="4">
        <f t="shared" si="5"/>
        <v>-3.3710659709685939E-2</v>
      </c>
    </row>
    <row r="191" spans="1:8" x14ac:dyDescent="0.25">
      <c r="A191" s="5" t="s">
        <v>246</v>
      </c>
      <c r="B191" s="5" t="s">
        <v>247</v>
      </c>
      <c r="C191" s="6">
        <v>0.10607718454080806</v>
      </c>
      <c r="D191" s="6">
        <v>0.14380918191235781</v>
      </c>
      <c r="E191" s="6">
        <v>3.7791327853671092E-2</v>
      </c>
      <c r="F191" s="6">
        <v>3.8320570787892763E-2</v>
      </c>
      <c r="G191" s="6">
        <f t="shared" si="4"/>
        <v>3.7731997371549753E-2</v>
      </c>
      <c r="H191" s="6">
        <f t="shared" si="5"/>
        <v>5.2924293422167146E-4</v>
      </c>
    </row>
    <row r="192" spans="1:8" x14ac:dyDescent="0.25">
      <c r="A192" s="3" t="s">
        <v>482</v>
      </c>
      <c r="B192" s="3" t="s">
        <v>483</v>
      </c>
      <c r="C192" s="4">
        <v>9.4827508772528865E-2</v>
      </c>
      <c r="D192" s="4">
        <v>8.6252579650915429E-2</v>
      </c>
      <c r="E192" s="4">
        <v>3.5754111740317049E-2</v>
      </c>
      <c r="F192" s="4">
        <v>3.3031422689926974E-2</v>
      </c>
      <c r="G192" s="4">
        <f t="shared" si="4"/>
        <v>-8.5749291216134366E-3</v>
      </c>
      <c r="H192" s="4">
        <f t="shared" si="5"/>
        <v>-2.7226890503900744E-3</v>
      </c>
    </row>
    <row r="193" spans="1:8" x14ac:dyDescent="0.25">
      <c r="A193" s="5" t="s">
        <v>448</v>
      </c>
      <c r="B193" s="5" t="s">
        <v>449</v>
      </c>
      <c r="C193" s="6">
        <v>6.8624206936998833E-2</v>
      </c>
      <c r="D193" s="6">
        <v>9.3354137549730778E-2</v>
      </c>
      <c r="E193" s="6">
        <v>2.8797642973042804E-2</v>
      </c>
      <c r="F193" s="6">
        <v>2.9510098839158307E-2</v>
      </c>
      <c r="G193" s="6">
        <f t="shared" si="4"/>
        <v>2.4729930612731946E-2</v>
      </c>
      <c r="H193" s="6">
        <f t="shared" si="5"/>
        <v>7.1245586611550296E-4</v>
      </c>
    </row>
    <row r="194" spans="1:8" x14ac:dyDescent="0.25">
      <c r="A194" s="3" t="s">
        <v>222</v>
      </c>
      <c r="B194" s="3" t="s">
        <v>223</v>
      </c>
      <c r="C194" s="4">
        <v>0.11613713614107667</v>
      </c>
      <c r="D194" s="4">
        <v>0.15128312879218991</v>
      </c>
      <c r="E194" s="4">
        <v>4.4042730060686965E-2</v>
      </c>
      <c r="F194" s="4">
        <v>4.103262799171787E-2</v>
      </c>
      <c r="G194" s="4">
        <f t="shared" ref="G194:G257" si="6">D194-C194</f>
        <v>3.5145992651113248E-2</v>
      </c>
      <c r="H194" s="4">
        <f t="shared" ref="H194:H257" si="7">F194-E194</f>
        <v>-3.0101020689690949E-3</v>
      </c>
    </row>
    <row r="195" spans="1:8" x14ac:dyDescent="0.25">
      <c r="A195" s="5" t="s">
        <v>534</v>
      </c>
      <c r="B195" s="5" t="s">
        <v>535</v>
      </c>
      <c r="C195" s="6">
        <v>5.347266910034236E-2</v>
      </c>
      <c r="D195" s="6">
        <v>5.3529004896188628E-2</v>
      </c>
      <c r="E195" s="6">
        <v>2.5540255581715028E-2</v>
      </c>
      <c r="F195" s="6">
        <v>2.5367461625961249E-2</v>
      </c>
      <c r="G195" s="6">
        <f t="shared" si="6"/>
        <v>5.6335795846268466E-5</v>
      </c>
      <c r="H195" s="6">
        <f t="shared" si="7"/>
        <v>-1.7279395575377915E-4</v>
      </c>
    </row>
    <row r="196" spans="1:8" x14ac:dyDescent="0.25">
      <c r="A196" s="3" t="s">
        <v>178</v>
      </c>
      <c r="B196" s="3" t="s">
        <v>179</v>
      </c>
      <c r="C196" s="4">
        <v>0.26622501984329372</v>
      </c>
      <c r="D196" s="4">
        <v>0.1717705496156359</v>
      </c>
      <c r="E196" s="4">
        <v>5.5514452875747626E-2</v>
      </c>
      <c r="F196" s="4">
        <v>4.4735241283834166E-2</v>
      </c>
      <c r="G196" s="4">
        <f t="shared" si="6"/>
        <v>-9.4454470227657822E-2</v>
      </c>
      <c r="H196" s="4">
        <f t="shared" si="7"/>
        <v>-1.077921159191346E-2</v>
      </c>
    </row>
    <row r="197" spans="1:8" x14ac:dyDescent="0.25">
      <c r="A197" s="5" t="s">
        <v>32</v>
      </c>
      <c r="B197" s="5" t="s">
        <v>33</v>
      </c>
      <c r="C197" s="6">
        <v>0.17374244285763138</v>
      </c>
      <c r="D197" s="6">
        <v>0.36515231304038703</v>
      </c>
      <c r="E197" s="6">
        <v>4.8782609709622712E-2</v>
      </c>
      <c r="F197" s="6">
        <v>4.7000318469081231E-2</v>
      </c>
      <c r="G197" s="6">
        <f t="shared" si="6"/>
        <v>0.19140987018275565</v>
      </c>
      <c r="H197" s="6">
        <f t="shared" si="7"/>
        <v>-1.7822912405414809E-3</v>
      </c>
    </row>
    <row r="198" spans="1:8" x14ac:dyDescent="0.25">
      <c r="A198" s="3" t="s">
        <v>184</v>
      </c>
      <c r="B198" s="3" t="s">
        <v>185</v>
      </c>
      <c r="C198" s="4">
        <v>0.12328562146550061</v>
      </c>
      <c r="D198" s="4">
        <v>0.16848196988346559</v>
      </c>
      <c r="E198" s="4">
        <v>4.7607039258582493E-2</v>
      </c>
      <c r="F198" s="4">
        <v>5.0429506962234805E-2</v>
      </c>
      <c r="G198" s="4">
        <f t="shared" si="6"/>
        <v>4.5196348417964979E-2</v>
      </c>
      <c r="H198" s="4">
        <f t="shared" si="7"/>
        <v>2.8224677036523121E-3</v>
      </c>
    </row>
    <row r="199" spans="1:8" x14ac:dyDescent="0.25">
      <c r="A199" s="5" t="s">
        <v>340</v>
      </c>
      <c r="B199" s="5" t="s">
        <v>341</v>
      </c>
      <c r="C199" s="6">
        <v>0.12325902592424207</v>
      </c>
      <c r="D199" s="6">
        <v>0.11529975173724737</v>
      </c>
      <c r="E199" s="6">
        <v>4.8844818975208718E-2</v>
      </c>
      <c r="F199" s="6">
        <v>4.693641520105802E-2</v>
      </c>
      <c r="G199" s="6">
        <f t="shared" si="6"/>
        <v>-7.9592741869946998E-3</v>
      </c>
      <c r="H199" s="6">
        <f t="shared" si="7"/>
        <v>-1.9084037741506979E-3</v>
      </c>
    </row>
    <row r="200" spans="1:8" x14ac:dyDescent="0.25">
      <c r="A200" s="3" t="s">
        <v>76</v>
      </c>
      <c r="B200" s="3" t="s">
        <v>77</v>
      </c>
      <c r="C200" s="4">
        <v>0.27470076917541919</v>
      </c>
      <c r="D200" s="4">
        <v>0.25252790234684469</v>
      </c>
      <c r="E200" s="4">
        <v>6.2994452044303872E-2</v>
      </c>
      <c r="F200" s="4">
        <v>6.6191830144931546E-2</v>
      </c>
      <c r="G200" s="4">
        <f t="shared" si="6"/>
        <v>-2.21728668285745E-2</v>
      </c>
      <c r="H200" s="4">
        <f t="shared" si="7"/>
        <v>3.1973781006276736E-3</v>
      </c>
    </row>
    <row r="201" spans="1:8" x14ac:dyDescent="0.25">
      <c r="A201" s="5" t="s">
        <v>82</v>
      </c>
      <c r="B201" s="5" t="s">
        <v>83</v>
      </c>
      <c r="C201" s="6">
        <v>0.31624153640674357</v>
      </c>
      <c r="D201" s="6">
        <v>0.24206185444607153</v>
      </c>
      <c r="E201" s="6">
        <v>8.6725245566175599E-2</v>
      </c>
      <c r="F201" s="6">
        <v>6.7820028145457956E-2</v>
      </c>
      <c r="G201" s="6">
        <f t="shared" si="6"/>
        <v>-7.4179681960672039E-2</v>
      </c>
      <c r="H201" s="6">
        <f t="shared" si="7"/>
        <v>-1.8905217420717643E-2</v>
      </c>
    </row>
    <row r="202" spans="1:8" x14ac:dyDescent="0.25">
      <c r="A202" s="3" t="s">
        <v>72</v>
      </c>
      <c r="B202" s="3" t="s">
        <v>73</v>
      </c>
      <c r="C202" s="4">
        <v>0.22611551017693468</v>
      </c>
      <c r="D202" s="4">
        <v>0.25553517508304285</v>
      </c>
      <c r="E202" s="4">
        <v>7.076122751298887E-2</v>
      </c>
      <c r="F202" s="4">
        <v>5.9623976764904003E-2</v>
      </c>
      <c r="G202" s="4">
        <f t="shared" si="6"/>
        <v>2.9419664906108173E-2</v>
      </c>
      <c r="H202" s="4">
        <f t="shared" si="7"/>
        <v>-1.1137250748084866E-2</v>
      </c>
    </row>
    <row r="203" spans="1:8" x14ac:dyDescent="0.25">
      <c r="A203" s="5" t="s">
        <v>418</v>
      </c>
      <c r="B203" s="5" t="s">
        <v>419</v>
      </c>
      <c r="C203" s="6">
        <v>0.17808888465228459</v>
      </c>
      <c r="D203" s="6">
        <v>0.10008004543625386</v>
      </c>
      <c r="E203" s="6">
        <v>5.5705784133038359E-2</v>
      </c>
      <c r="F203" s="6">
        <v>4.2747314110956412E-2</v>
      </c>
      <c r="G203" s="6">
        <f t="shared" si="6"/>
        <v>-7.8008839216030731E-2</v>
      </c>
      <c r="H203" s="6">
        <f t="shared" si="7"/>
        <v>-1.2958470022081947E-2</v>
      </c>
    </row>
    <row r="204" spans="1:8" x14ac:dyDescent="0.25">
      <c r="A204" s="3" t="s">
        <v>364</v>
      </c>
      <c r="B204" s="3" t="s">
        <v>365</v>
      </c>
      <c r="C204" s="4">
        <v>7.056905091546907E-2</v>
      </c>
      <c r="D204" s="4">
        <v>0.11194280637815703</v>
      </c>
      <c r="E204" s="4">
        <v>3.5829763870315938E-2</v>
      </c>
      <c r="F204" s="4">
        <v>3.0891002752401909E-2</v>
      </c>
      <c r="G204" s="4">
        <f t="shared" si="6"/>
        <v>4.1373755462687956E-2</v>
      </c>
      <c r="H204" s="4">
        <f t="shared" si="7"/>
        <v>-4.9387611179140291E-3</v>
      </c>
    </row>
    <row r="205" spans="1:8" x14ac:dyDescent="0.25">
      <c r="A205" s="5" t="s">
        <v>74</v>
      </c>
      <c r="B205" s="5" t="s">
        <v>75</v>
      </c>
      <c r="C205" s="6">
        <v>0.19199231874184319</v>
      </c>
      <c r="D205" s="6">
        <v>0.2546400050724219</v>
      </c>
      <c r="E205" s="6">
        <v>6.3223843939158128E-2</v>
      </c>
      <c r="F205" s="6">
        <v>7.121604452170037E-2</v>
      </c>
      <c r="G205" s="6">
        <f t="shared" si="6"/>
        <v>6.2647686330578711E-2</v>
      </c>
      <c r="H205" s="6">
        <f t="shared" si="7"/>
        <v>7.9922005825422415E-3</v>
      </c>
    </row>
    <row r="206" spans="1:8" x14ac:dyDescent="0.25">
      <c r="A206" s="3" t="s">
        <v>172</v>
      </c>
      <c r="B206" s="3" t="s">
        <v>173</v>
      </c>
      <c r="C206" s="4">
        <v>0.25815567000349593</v>
      </c>
      <c r="D206" s="4">
        <v>0.17742472068918919</v>
      </c>
      <c r="E206" s="4">
        <v>7.6904840161135732E-2</v>
      </c>
      <c r="F206" s="4">
        <v>5.2712605437066101E-2</v>
      </c>
      <c r="G206" s="4">
        <f t="shared" si="6"/>
        <v>-8.0730949314306744E-2</v>
      </c>
      <c r="H206" s="4">
        <f t="shared" si="7"/>
        <v>-2.4192234724069631E-2</v>
      </c>
    </row>
    <row r="207" spans="1:8" x14ac:dyDescent="0.25">
      <c r="A207" s="5" t="s">
        <v>130</v>
      </c>
      <c r="B207" s="5" t="s">
        <v>131</v>
      </c>
      <c r="C207" s="6">
        <v>0.15738111020008061</v>
      </c>
      <c r="D207" s="6">
        <v>0.19999045315926567</v>
      </c>
      <c r="E207" s="6">
        <v>3.6231181287908538E-2</v>
      </c>
      <c r="F207" s="6">
        <v>3.8211721670480842E-2</v>
      </c>
      <c r="G207" s="6">
        <f t="shared" si="6"/>
        <v>4.2609342959185059E-2</v>
      </c>
      <c r="H207" s="6">
        <f t="shared" si="7"/>
        <v>1.9805403825723031E-3</v>
      </c>
    </row>
    <row r="208" spans="1:8" x14ac:dyDescent="0.25">
      <c r="A208" s="3" t="s">
        <v>114</v>
      </c>
      <c r="B208" s="3" t="s">
        <v>115</v>
      </c>
      <c r="C208" s="4">
        <v>0.18688014368889563</v>
      </c>
      <c r="D208" s="4">
        <v>0.21366061849942536</v>
      </c>
      <c r="E208" s="4">
        <v>3.636311882764446E-2</v>
      </c>
      <c r="F208" s="4">
        <v>3.8744943330658692E-2</v>
      </c>
      <c r="G208" s="4">
        <f t="shared" si="6"/>
        <v>2.6780474810529725E-2</v>
      </c>
      <c r="H208" s="4">
        <f t="shared" si="7"/>
        <v>2.3818245030142321E-3</v>
      </c>
    </row>
    <row r="209" spans="1:8" x14ac:dyDescent="0.25">
      <c r="A209" s="5" t="s">
        <v>64</v>
      </c>
      <c r="B209" s="5" t="s">
        <v>65</v>
      </c>
      <c r="C209" s="6">
        <v>0.45627095942840934</v>
      </c>
      <c r="D209" s="6">
        <v>0.26587099625875377</v>
      </c>
      <c r="E209" s="6">
        <v>4.9449319869388109E-2</v>
      </c>
      <c r="F209" s="6">
        <v>4.5443812555581213E-2</v>
      </c>
      <c r="G209" s="6">
        <f t="shared" si="6"/>
        <v>-0.19039996316965557</v>
      </c>
      <c r="H209" s="6">
        <f t="shared" si="7"/>
        <v>-4.0055073138068956E-3</v>
      </c>
    </row>
    <row r="210" spans="1:8" x14ac:dyDescent="0.25">
      <c r="A210" s="3" t="s">
        <v>298</v>
      </c>
      <c r="B210" s="3" t="s">
        <v>299</v>
      </c>
      <c r="C210" s="4">
        <v>0.101748081532896</v>
      </c>
      <c r="D210" s="4">
        <v>0.13005502128487967</v>
      </c>
      <c r="E210" s="4">
        <v>2.8023919828459677E-2</v>
      </c>
      <c r="F210" s="4">
        <v>2.8187138876776045E-2</v>
      </c>
      <c r="G210" s="4">
        <f t="shared" si="6"/>
        <v>2.8306939751983673E-2</v>
      </c>
      <c r="H210" s="4">
        <f t="shared" si="7"/>
        <v>1.6321904831636744E-4</v>
      </c>
    </row>
    <row r="211" spans="1:8" x14ac:dyDescent="0.25">
      <c r="A211" s="5" t="s">
        <v>498</v>
      </c>
      <c r="B211" s="5" t="s">
        <v>499</v>
      </c>
      <c r="C211" s="6">
        <v>0.10210340146933421</v>
      </c>
      <c r="D211" s="6">
        <v>7.8602336820643132E-2</v>
      </c>
      <c r="E211" s="6">
        <v>3.6862040710888618E-2</v>
      </c>
      <c r="F211" s="6">
        <v>3.4214833941369337E-2</v>
      </c>
      <c r="G211" s="6">
        <f t="shared" si="6"/>
        <v>-2.3501064648691075E-2</v>
      </c>
      <c r="H211" s="6">
        <f t="shared" si="7"/>
        <v>-2.6472067695192808E-3</v>
      </c>
    </row>
    <row r="212" spans="1:8" x14ac:dyDescent="0.25">
      <c r="A212" s="3" t="s">
        <v>288</v>
      </c>
      <c r="B212" s="3" t="s">
        <v>289</v>
      </c>
      <c r="C212" s="4">
        <v>0.18186782042998212</v>
      </c>
      <c r="D212" s="4">
        <v>0.13412762236829245</v>
      </c>
      <c r="E212" s="4">
        <v>4.2275349257966201E-2</v>
      </c>
      <c r="F212" s="4">
        <v>3.4630272671482054E-2</v>
      </c>
      <c r="G212" s="4">
        <f t="shared" si="6"/>
        <v>-4.7740198061689665E-2</v>
      </c>
      <c r="H212" s="4">
        <f t="shared" si="7"/>
        <v>-7.6450765864841466E-3</v>
      </c>
    </row>
    <row r="213" spans="1:8" x14ac:dyDescent="0.25">
      <c r="A213" s="5" t="s">
        <v>70</v>
      </c>
      <c r="B213" s="5" t="s">
        <v>71</v>
      </c>
      <c r="C213" s="6">
        <v>0.37225678511842025</v>
      </c>
      <c r="D213" s="6">
        <v>0.25858197470264621</v>
      </c>
      <c r="E213" s="6">
        <v>6.2425492118451519E-2</v>
      </c>
      <c r="F213" s="6">
        <v>5.8861740623653278E-2</v>
      </c>
      <c r="G213" s="6">
        <f t="shared" si="6"/>
        <v>-0.11367481041577404</v>
      </c>
      <c r="H213" s="6">
        <f t="shared" si="7"/>
        <v>-3.563751494798241E-3</v>
      </c>
    </row>
    <row r="214" spans="1:8" x14ac:dyDescent="0.25">
      <c r="A214" s="3" t="s">
        <v>104</v>
      </c>
      <c r="B214" s="3" t="s">
        <v>105</v>
      </c>
      <c r="C214" s="4">
        <v>0.19901070704525967</v>
      </c>
      <c r="D214" s="4">
        <v>0.2228435973251531</v>
      </c>
      <c r="E214" s="4">
        <v>6.9306960656723204E-2</v>
      </c>
      <c r="F214" s="4">
        <v>6.5937425891380255E-2</v>
      </c>
      <c r="G214" s="4">
        <f t="shared" si="6"/>
        <v>2.3832890279893437E-2</v>
      </c>
      <c r="H214" s="4">
        <f t="shared" si="7"/>
        <v>-3.3695347653429492E-3</v>
      </c>
    </row>
    <row r="215" spans="1:8" x14ac:dyDescent="0.25">
      <c r="A215" s="5" t="s">
        <v>24</v>
      </c>
      <c r="B215" s="5" t="s">
        <v>25</v>
      </c>
      <c r="C215" s="6">
        <v>0.31744349562939761</v>
      </c>
      <c r="D215" s="6">
        <v>0.45324798037400493</v>
      </c>
      <c r="E215" s="6">
        <v>7.6603173019082538E-2</v>
      </c>
      <c r="F215" s="6">
        <v>7.906579461192409E-2</v>
      </c>
      <c r="G215" s="6">
        <f t="shared" si="6"/>
        <v>0.13580448474460732</v>
      </c>
      <c r="H215" s="6">
        <f t="shared" si="7"/>
        <v>2.4626215928415518E-3</v>
      </c>
    </row>
    <row r="216" spans="1:8" x14ac:dyDescent="0.25">
      <c r="A216" s="3" t="s">
        <v>424</v>
      </c>
      <c r="B216" s="3" t="s">
        <v>425</v>
      </c>
      <c r="C216" s="4">
        <v>0.10514166397332049</v>
      </c>
      <c r="D216" s="4">
        <v>9.9296703371111225E-2</v>
      </c>
      <c r="E216" s="4">
        <v>4.1538788509913077E-2</v>
      </c>
      <c r="F216" s="4">
        <v>4.1465207744438994E-2</v>
      </c>
      <c r="G216" s="4">
        <f t="shared" si="6"/>
        <v>-5.8449606022092648E-3</v>
      </c>
      <c r="H216" s="4">
        <f t="shared" si="7"/>
        <v>-7.3580765474083598E-5</v>
      </c>
    </row>
    <row r="217" spans="1:8" x14ac:dyDescent="0.25">
      <c r="A217" s="5" t="s">
        <v>252</v>
      </c>
      <c r="B217" s="5" t="s">
        <v>253</v>
      </c>
      <c r="C217" s="6">
        <v>0.14220380642258065</v>
      </c>
      <c r="D217" s="6">
        <v>0.14256882422244638</v>
      </c>
      <c r="E217" s="6">
        <v>5.4280089257823128E-2</v>
      </c>
      <c r="F217" s="6">
        <v>4.03498222521202E-2</v>
      </c>
      <c r="G217" s="6">
        <f t="shared" si="6"/>
        <v>3.6501779986572447E-4</v>
      </c>
      <c r="H217" s="6">
        <f t="shared" si="7"/>
        <v>-1.3930267005702927E-2</v>
      </c>
    </row>
    <row r="218" spans="1:8" x14ac:dyDescent="0.25">
      <c r="A218" s="3" t="s">
        <v>234</v>
      </c>
      <c r="B218" s="3" t="s">
        <v>235</v>
      </c>
      <c r="C218" s="4">
        <v>0.16554896031803895</v>
      </c>
      <c r="D218" s="4">
        <v>0.14811380861044443</v>
      </c>
      <c r="E218" s="4">
        <v>4.8831035525058034E-2</v>
      </c>
      <c r="F218" s="4">
        <v>3.8659501157216981E-2</v>
      </c>
      <c r="G218" s="4">
        <f t="shared" si="6"/>
        <v>-1.7435151707594521E-2</v>
      </c>
      <c r="H218" s="4">
        <f t="shared" si="7"/>
        <v>-1.0171534367841052E-2</v>
      </c>
    </row>
    <row r="219" spans="1:8" x14ac:dyDescent="0.25">
      <c r="A219" s="5" t="s">
        <v>442</v>
      </c>
      <c r="B219" s="5" t="s">
        <v>443</v>
      </c>
      <c r="C219" s="6">
        <v>0.12659161350964607</v>
      </c>
      <c r="D219" s="6">
        <v>9.5560014549969666E-2</v>
      </c>
      <c r="E219" s="6">
        <v>4.3232265687672508E-2</v>
      </c>
      <c r="F219" s="6">
        <v>3.5318707188895675E-2</v>
      </c>
      <c r="G219" s="6">
        <f t="shared" si="6"/>
        <v>-3.1031598959676401E-2</v>
      </c>
      <c r="H219" s="6">
        <f t="shared" si="7"/>
        <v>-7.9135584987768334E-3</v>
      </c>
    </row>
    <row r="220" spans="1:8" x14ac:dyDescent="0.25">
      <c r="A220" s="3" t="s">
        <v>508</v>
      </c>
      <c r="B220" s="3" t="s">
        <v>509</v>
      </c>
      <c r="C220" s="4">
        <v>0.11795825982355224</v>
      </c>
      <c r="D220" s="4">
        <v>7.5715337259964557E-2</v>
      </c>
      <c r="E220" s="4">
        <v>2.8810222224846232E-2</v>
      </c>
      <c r="F220" s="4">
        <v>2.9218400897462631E-2</v>
      </c>
      <c r="G220" s="4">
        <f t="shared" si="6"/>
        <v>-4.2242922563587679E-2</v>
      </c>
      <c r="H220" s="4">
        <f t="shared" si="7"/>
        <v>4.081786726163987E-4</v>
      </c>
    </row>
    <row r="221" spans="1:8" x14ac:dyDescent="0.25">
      <c r="A221" s="5" t="s">
        <v>420</v>
      </c>
      <c r="B221" s="5" t="s">
        <v>421</v>
      </c>
      <c r="C221" s="6">
        <v>6.1993954754248452E-2</v>
      </c>
      <c r="D221" s="6">
        <v>9.986733026725339E-2</v>
      </c>
      <c r="E221" s="6">
        <v>2.6694513483040673E-2</v>
      </c>
      <c r="F221" s="6">
        <v>2.9322185939690455E-2</v>
      </c>
      <c r="G221" s="6">
        <f t="shared" si="6"/>
        <v>3.7873375513004938E-2</v>
      </c>
      <c r="H221" s="6">
        <f t="shared" si="7"/>
        <v>2.6276724566497815E-3</v>
      </c>
    </row>
    <row r="222" spans="1:8" x14ac:dyDescent="0.25">
      <c r="A222" s="3" t="s">
        <v>138</v>
      </c>
      <c r="B222" s="3" t="s">
        <v>139</v>
      </c>
      <c r="C222" s="4">
        <v>0.105537099741952</v>
      </c>
      <c r="D222" s="4">
        <v>0.19662050811696719</v>
      </c>
      <c r="E222" s="4">
        <v>2.4440290885410474E-2</v>
      </c>
      <c r="F222" s="4">
        <v>3.4146191411452496E-2</v>
      </c>
      <c r="G222" s="4">
        <f t="shared" si="6"/>
        <v>9.108340837501519E-2</v>
      </c>
      <c r="H222" s="4">
        <f t="shared" si="7"/>
        <v>9.7059005260420224E-3</v>
      </c>
    </row>
    <row r="223" spans="1:8" x14ac:dyDescent="0.25">
      <c r="A223" s="5" t="s">
        <v>520</v>
      </c>
      <c r="B223" s="5" t="s">
        <v>521</v>
      </c>
      <c r="C223" s="6">
        <v>6.9108328479666553E-2</v>
      </c>
      <c r="D223" s="6">
        <v>7.0803326235039266E-2</v>
      </c>
      <c r="E223" s="6">
        <v>2.1115137404464995E-2</v>
      </c>
      <c r="F223" s="6">
        <v>2.6283957837996925E-2</v>
      </c>
      <c r="G223" s="6">
        <f t="shared" si="6"/>
        <v>1.6949977553727125E-3</v>
      </c>
      <c r="H223" s="6">
        <f t="shared" si="7"/>
        <v>5.1688204335319302E-3</v>
      </c>
    </row>
    <row r="224" spans="1:8" x14ac:dyDescent="0.25">
      <c r="A224" s="3" t="s">
        <v>374</v>
      </c>
      <c r="B224" s="3" t="s">
        <v>375</v>
      </c>
      <c r="C224" s="4">
        <v>9.7057314017691104E-2</v>
      </c>
      <c r="D224" s="4">
        <v>0.11050480066883155</v>
      </c>
      <c r="E224" s="4">
        <v>2.6085168498291986E-2</v>
      </c>
      <c r="F224" s="4">
        <v>3.1438657833139032E-2</v>
      </c>
      <c r="G224" s="4">
        <f t="shared" si="6"/>
        <v>1.3447486651140442E-2</v>
      </c>
      <c r="H224" s="4">
        <f t="shared" si="7"/>
        <v>5.3534893348470454E-3</v>
      </c>
    </row>
    <row r="225" spans="1:8" x14ac:dyDescent="0.25">
      <c r="A225" s="5" t="s">
        <v>460</v>
      </c>
      <c r="B225" s="5" t="s">
        <v>461</v>
      </c>
      <c r="C225" s="6">
        <v>0.11695727970029679</v>
      </c>
      <c r="D225" s="6">
        <v>9.0958107183474607E-2</v>
      </c>
      <c r="E225" s="6">
        <v>2.2713292831415606E-2</v>
      </c>
      <c r="F225" s="6">
        <v>2.5499256520507808E-2</v>
      </c>
      <c r="G225" s="6">
        <f t="shared" si="6"/>
        <v>-2.5999172516822183E-2</v>
      </c>
      <c r="H225" s="6">
        <f t="shared" si="7"/>
        <v>2.7859636890922024E-3</v>
      </c>
    </row>
    <row r="226" spans="1:8" x14ac:dyDescent="0.25">
      <c r="A226" s="3" t="s">
        <v>432</v>
      </c>
      <c r="B226" s="3" t="s">
        <v>433</v>
      </c>
      <c r="C226" s="4">
        <v>0.13055411354770932</v>
      </c>
      <c r="D226" s="4">
        <v>9.7975723077111498E-2</v>
      </c>
      <c r="E226" s="4">
        <v>4.9312617935490022E-2</v>
      </c>
      <c r="F226" s="4">
        <v>4.3492941203310889E-2</v>
      </c>
      <c r="G226" s="4">
        <f t="shared" si="6"/>
        <v>-3.2578390470597823E-2</v>
      </c>
      <c r="H226" s="4">
        <f t="shared" si="7"/>
        <v>-5.8196767321791326E-3</v>
      </c>
    </row>
    <row r="227" spans="1:8" x14ac:dyDescent="0.25">
      <c r="A227" s="5" t="s">
        <v>312</v>
      </c>
      <c r="B227" s="5" t="s">
        <v>313</v>
      </c>
      <c r="C227" s="6">
        <v>0.10257045678360641</v>
      </c>
      <c r="D227" s="6">
        <v>0.12271018692353347</v>
      </c>
      <c r="E227" s="6">
        <v>3.8158396908239529E-2</v>
      </c>
      <c r="F227" s="6">
        <v>3.8108353820355732E-2</v>
      </c>
      <c r="G227" s="6">
        <f t="shared" si="6"/>
        <v>2.0139730139927065E-2</v>
      </c>
      <c r="H227" s="6">
        <f t="shared" si="7"/>
        <v>-5.0043087883797077E-5</v>
      </c>
    </row>
    <row r="228" spans="1:8" x14ac:dyDescent="0.25">
      <c r="A228" s="3" t="s">
        <v>236</v>
      </c>
      <c r="B228" s="3" t="s">
        <v>237</v>
      </c>
      <c r="C228" s="4">
        <v>0.18396915938897371</v>
      </c>
      <c r="D228" s="4">
        <v>0.14705344706761614</v>
      </c>
      <c r="E228" s="4">
        <v>5.1640162461622237E-2</v>
      </c>
      <c r="F228" s="4">
        <v>3.9670380895667323E-2</v>
      </c>
      <c r="G228" s="4">
        <f t="shared" si="6"/>
        <v>-3.6915712321357569E-2</v>
      </c>
      <c r="H228" s="4">
        <f t="shared" si="7"/>
        <v>-1.1969781565954914E-2</v>
      </c>
    </row>
    <row r="229" spans="1:8" x14ac:dyDescent="0.25">
      <c r="A229" s="5" t="s">
        <v>502</v>
      </c>
      <c r="B229" s="5" t="s">
        <v>503</v>
      </c>
      <c r="C229" s="6">
        <v>7.9040274442311098E-2</v>
      </c>
      <c r="D229" s="6">
        <v>7.729556440790783E-2</v>
      </c>
      <c r="E229" s="6">
        <v>2.3748435510261949E-2</v>
      </c>
      <c r="F229" s="6">
        <v>1.7470136937710372E-2</v>
      </c>
      <c r="G229" s="6">
        <f t="shared" si="6"/>
        <v>-1.7447100344032684E-3</v>
      </c>
      <c r="H229" s="6">
        <f t="shared" si="7"/>
        <v>-6.2782985725515772E-3</v>
      </c>
    </row>
    <row r="230" spans="1:8" x14ac:dyDescent="0.25">
      <c r="A230" s="3" t="s">
        <v>536</v>
      </c>
      <c r="B230" s="3" t="s">
        <v>537</v>
      </c>
      <c r="C230" s="4">
        <v>5.8657400441206473E-2</v>
      </c>
      <c r="D230" s="4">
        <v>5.3226383960621251E-2</v>
      </c>
      <c r="E230" s="4">
        <v>2.1224182658893587E-2</v>
      </c>
      <c r="F230" s="4">
        <v>2.1500054852870851E-2</v>
      </c>
      <c r="G230" s="4">
        <f t="shared" si="6"/>
        <v>-5.4310164805852212E-3</v>
      </c>
      <c r="H230" s="4">
        <f t="shared" si="7"/>
        <v>2.7587219397726473E-4</v>
      </c>
    </row>
    <row r="231" spans="1:8" x14ac:dyDescent="0.25">
      <c r="A231" s="5" t="s">
        <v>530</v>
      </c>
      <c r="B231" s="5" t="s">
        <v>531</v>
      </c>
      <c r="C231" s="6">
        <v>6.7300705730786947E-2</v>
      </c>
      <c r="D231" s="6">
        <v>6.2125723608243019E-2</v>
      </c>
      <c r="E231" s="6">
        <v>2.3435971445467971E-2</v>
      </c>
      <c r="F231" s="6">
        <v>2.3504309477869988E-2</v>
      </c>
      <c r="G231" s="6">
        <f t="shared" si="6"/>
        <v>-5.174982122543928E-3</v>
      </c>
      <c r="H231" s="6">
        <f t="shared" si="7"/>
        <v>6.8338032402016219E-5</v>
      </c>
    </row>
    <row r="232" spans="1:8" x14ac:dyDescent="0.25">
      <c r="A232" s="3" t="s">
        <v>468</v>
      </c>
      <c r="B232" s="3" t="s">
        <v>469</v>
      </c>
      <c r="C232" s="4">
        <v>6.6834794958607849E-2</v>
      </c>
      <c r="D232" s="4">
        <v>8.9195922965733018E-2</v>
      </c>
      <c r="E232" s="4">
        <v>2.6992224769841242E-2</v>
      </c>
      <c r="F232" s="4">
        <v>2.8376139721452517E-2</v>
      </c>
      <c r="G232" s="4">
        <f t="shared" si="6"/>
        <v>2.2361128007125169E-2</v>
      </c>
      <c r="H232" s="4">
        <f t="shared" si="7"/>
        <v>1.3839149516112759E-3</v>
      </c>
    </row>
    <row r="233" spans="1:8" x14ac:dyDescent="0.25">
      <c r="A233" s="5" t="s">
        <v>284</v>
      </c>
      <c r="B233" s="5" t="s">
        <v>285</v>
      </c>
      <c r="C233" s="6">
        <v>9.9576300647047922E-2</v>
      </c>
      <c r="D233" s="6">
        <v>0.13533077049110837</v>
      </c>
      <c r="E233" s="6">
        <v>3.1093230435316511E-2</v>
      </c>
      <c r="F233" s="6">
        <v>3.4408165943198663E-2</v>
      </c>
      <c r="G233" s="6">
        <f t="shared" si="6"/>
        <v>3.5754469844060444E-2</v>
      </c>
      <c r="H233" s="6">
        <f t="shared" si="7"/>
        <v>3.314935507882151E-3</v>
      </c>
    </row>
    <row r="234" spans="1:8" x14ac:dyDescent="0.25">
      <c r="A234" s="3" t="s">
        <v>430</v>
      </c>
      <c r="B234" s="3" t="s">
        <v>431</v>
      </c>
      <c r="C234" s="4">
        <v>7.6246593201380844E-2</v>
      </c>
      <c r="D234" s="4">
        <v>9.8383106755492736E-2</v>
      </c>
      <c r="E234" s="4">
        <v>2.8925890582534221E-2</v>
      </c>
      <c r="F234" s="4">
        <v>2.9235428985936535E-2</v>
      </c>
      <c r="G234" s="4">
        <f t="shared" si="6"/>
        <v>2.2136513554111892E-2</v>
      </c>
      <c r="H234" s="4">
        <f t="shared" si="7"/>
        <v>3.0953840340231312E-4</v>
      </c>
    </row>
    <row r="235" spans="1:8" x14ac:dyDescent="0.25">
      <c r="A235" s="5" t="s">
        <v>528</v>
      </c>
      <c r="B235" s="5" t="s">
        <v>529</v>
      </c>
      <c r="C235" s="6">
        <v>5.6070196826826034E-2</v>
      </c>
      <c r="D235" s="6">
        <v>6.3586340907721958E-2</v>
      </c>
      <c r="E235" s="6">
        <v>1.683005705996753E-2</v>
      </c>
      <c r="F235" s="6">
        <v>2.2772538053575538E-2</v>
      </c>
      <c r="G235" s="6">
        <f t="shared" si="6"/>
        <v>7.5161440808959243E-3</v>
      </c>
      <c r="H235" s="6">
        <f t="shared" si="7"/>
        <v>5.9424809936080084E-3</v>
      </c>
    </row>
    <row r="236" spans="1:8" x14ac:dyDescent="0.25">
      <c r="A236" s="3" t="s">
        <v>446</v>
      </c>
      <c r="B236" s="3" t="s">
        <v>447</v>
      </c>
      <c r="C236" s="4">
        <v>0.10824533527115068</v>
      </c>
      <c r="D236" s="4">
        <v>9.4447513201768918E-2</v>
      </c>
      <c r="E236" s="4">
        <v>3.3361054771722472E-2</v>
      </c>
      <c r="F236" s="4">
        <v>3.5307728653946893E-2</v>
      </c>
      <c r="G236" s="4">
        <f t="shared" si="6"/>
        <v>-1.3797822069381765E-2</v>
      </c>
      <c r="H236" s="4">
        <f t="shared" si="7"/>
        <v>1.9466738822244214E-3</v>
      </c>
    </row>
    <row r="237" spans="1:8" x14ac:dyDescent="0.25">
      <c r="A237" s="5" t="s">
        <v>216</v>
      </c>
      <c r="B237" s="5" t="s">
        <v>217</v>
      </c>
      <c r="C237" s="6">
        <v>0.1930473584201072</v>
      </c>
      <c r="D237" s="6">
        <v>0.15490747570279009</v>
      </c>
      <c r="E237" s="6">
        <v>4.2808603811404618E-2</v>
      </c>
      <c r="F237" s="6">
        <v>4.2844814364751849E-2</v>
      </c>
      <c r="G237" s="6">
        <f t="shared" si="6"/>
        <v>-3.8139882717317108E-2</v>
      </c>
      <c r="H237" s="6">
        <f t="shared" si="7"/>
        <v>3.6210553347230945E-5</v>
      </c>
    </row>
    <row r="238" spans="1:8" x14ac:dyDescent="0.25">
      <c r="A238" s="3" t="s">
        <v>268</v>
      </c>
      <c r="B238" s="3" t="s">
        <v>269</v>
      </c>
      <c r="C238" s="4">
        <v>0.13150127685657831</v>
      </c>
      <c r="D238" s="4">
        <v>0.13961904151993904</v>
      </c>
      <c r="E238" s="4">
        <v>4.0000593518609774E-2</v>
      </c>
      <c r="F238" s="4">
        <v>4.3079783808936171E-2</v>
      </c>
      <c r="G238" s="4">
        <f t="shared" si="6"/>
        <v>8.117764663360727E-3</v>
      </c>
      <c r="H238" s="4">
        <f t="shared" si="7"/>
        <v>3.0791902903263974E-3</v>
      </c>
    </row>
    <row r="239" spans="1:8" x14ac:dyDescent="0.25">
      <c r="A239" s="5" t="s">
        <v>410</v>
      </c>
      <c r="B239" s="5" t="s">
        <v>411</v>
      </c>
      <c r="C239" s="6">
        <v>8.0343501698619368E-2</v>
      </c>
      <c r="D239" s="6">
        <v>0.10284827638421816</v>
      </c>
      <c r="E239" s="6">
        <v>2.5102233661637004E-2</v>
      </c>
      <c r="F239" s="6">
        <v>3.7491534143826763E-2</v>
      </c>
      <c r="G239" s="6">
        <f t="shared" si="6"/>
        <v>2.2504774685598791E-2</v>
      </c>
      <c r="H239" s="6">
        <f t="shared" si="7"/>
        <v>1.2389300482189759E-2</v>
      </c>
    </row>
    <row r="240" spans="1:8" x14ac:dyDescent="0.25">
      <c r="A240" s="3" t="s">
        <v>500</v>
      </c>
      <c r="B240" s="3" t="s">
        <v>501</v>
      </c>
      <c r="C240" s="4">
        <v>6.1548973908529071E-2</v>
      </c>
      <c r="D240" s="4">
        <v>7.7979306194885953E-2</v>
      </c>
      <c r="E240" s="4">
        <v>2.4135052658676878E-2</v>
      </c>
      <c r="F240" s="4">
        <v>2.5683673322426808E-2</v>
      </c>
      <c r="G240" s="4">
        <f t="shared" si="6"/>
        <v>1.6430332286356882E-2</v>
      </c>
      <c r="H240" s="4">
        <f t="shared" si="7"/>
        <v>1.5486206637499306E-3</v>
      </c>
    </row>
    <row r="241" spans="1:8" x14ac:dyDescent="0.25">
      <c r="A241" s="5" t="s">
        <v>512</v>
      </c>
      <c r="B241" s="5" t="s">
        <v>513</v>
      </c>
      <c r="C241" s="6">
        <v>8.1049258855102849E-2</v>
      </c>
      <c r="D241" s="6">
        <v>7.4264779968079467E-2</v>
      </c>
      <c r="E241" s="6">
        <v>2.8066407517365742E-2</v>
      </c>
      <c r="F241" s="6">
        <v>2.4646205760172575E-2</v>
      </c>
      <c r="G241" s="6">
        <f t="shared" si="6"/>
        <v>-6.7844788870233819E-3</v>
      </c>
      <c r="H241" s="6">
        <f t="shared" si="7"/>
        <v>-3.420201757193167E-3</v>
      </c>
    </row>
    <row r="242" spans="1:8" x14ac:dyDescent="0.25">
      <c r="A242" s="3" t="s">
        <v>164</v>
      </c>
      <c r="B242" s="3" t="s">
        <v>165</v>
      </c>
      <c r="C242" s="4">
        <v>0.22946241957799834</v>
      </c>
      <c r="D242" s="4">
        <v>0.1796810036411701</v>
      </c>
      <c r="E242" s="4">
        <v>4.8074446954690798E-2</v>
      </c>
      <c r="F242" s="4">
        <v>4.9337980124333568E-2</v>
      </c>
      <c r="G242" s="4">
        <f t="shared" si="6"/>
        <v>-4.9781415936828249E-2</v>
      </c>
      <c r="H242" s="4">
        <f t="shared" si="7"/>
        <v>1.2635331696427693E-3</v>
      </c>
    </row>
    <row r="243" spans="1:8" x14ac:dyDescent="0.25">
      <c r="A243" s="5" t="s">
        <v>368</v>
      </c>
      <c r="B243" s="5" t="s">
        <v>369</v>
      </c>
      <c r="C243" s="6">
        <v>0.12651810044074122</v>
      </c>
      <c r="D243" s="6">
        <v>0.11116753982226561</v>
      </c>
      <c r="E243" s="6">
        <v>3.8970827510624362E-2</v>
      </c>
      <c r="F243" s="6">
        <v>3.7255268741719708E-2</v>
      </c>
      <c r="G243" s="6">
        <f t="shared" si="6"/>
        <v>-1.5350560618475603E-2</v>
      </c>
      <c r="H243" s="6">
        <f t="shared" si="7"/>
        <v>-1.7155587689046542E-3</v>
      </c>
    </row>
    <row r="244" spans="1:8" x14ac:dyDescent="0.25">
      <c r="A244" s="3" t="s">
        <v>230</v>
      </c>
      <c r="B244" s="3" t="s">
        <v>231</v>
      </c>
      <c r="C244" s="4">
        <v>0.20847562021559402</v>
      </c>
      <c r="D244" s="4">
        <v>0.14931405780433613</v>
      </c>
      <c r="E244" s="4">
        <v>4.9178670385682167E-2</v>
      </c>
      <c r="F244" s="4">
        <v>3.5633453365756969E-2</v>
      </c>
      <c r="G244" s="4">
        <f t="shared" si="6"/>
        <v>-5.916156241125789E-2</v>
      </c>
      <c r="H244" s="4">
        <f t="shared" si="7"/>
        <v>-1.3545217019925199E-2</v>
      </c>
    </row>
    <row r="245" spans="1:8" x14ac:dyDescent="0.25">
      <c r="A245" s="5" t="s">
        <v>262</v>
      </c>
      <c r="B245" s="5" t="s">
        <v>263</v>
      </c>
      <c r="C245" s="6">
        <v>0.18595813894947077</v>
      </c>
      <c r="D245" s="6">
        <v>0.14071074372477718</v>
      </c>
      <c r="E245" s="6">
        <v>5.4971624246955793E-2</v>
      </c>
      <c r="F245" s="6">
        <v>4.7410805781352795E-2</v>
      </c>
      <c r="G245" s="6">
        <f t="shared" si="6"/>
        <v>-4.5247395224693593E-2</v>
      </c>
      <c r="H245" s="6">
        <f t="shared" si="7"/>
        <v>-7.5608184656029975E-3</v>
      </c>
    </row>
    <row r="246" spans="1:8" x14ac:dyDescent="0.25">
      <c r="A246" s="3" t="s">
        <v>210</v>
      </c>
      <c r="B246" s="3" t="s">
        <v>211</v>
      </c>
      <c r="C246" s="4">
        <v>0.16338997771752498</v>
      </c>
      <c r="D246" s="4">
        <v>0.1573588773639604</v>
      </c>
      <c r="E246" s="4">
        <v>5.1923332763078082E-2</v>
      </c>
      <c r="F246" s="4">
        <v>4.9524045227140982E-2</v>
      </c>
      <c r="G246" s="4">
        <f t="shared" si="6"/>
        <v>-6.031100353564578E-3</v>
      </c>
      <c r="H246" s="4">
        <f t="shared" si="7"/>
        <v>-2.3992875359371002E-3</v>
      </c>
    </row>
    <row r="247" spans="1:8" x14ac:dyDescent="0.25">
      <c r="A247" s="5" t="s">
        <v>256</v>
      </c>
      <c r="B247" s="5" t="s">
        <v>257</v>
      </c>
      <c r="C247" s="6">
        <v>9.783222820070861E-2</v>
      </c>
      <c r="D247" s="6">
        <v>0.14216213136830086</v>
      </c>
      <c r="E247" s="6">
        <v>4.2839887335116268E-2</v>
      </c>
      <c r="F247" s="6">
        <v>4.7730396264422145E-2</v>
      </c>
      <c r="G247" s="6">
        <f t="shared" si="6"/>
        <v>4.4329903167592249E-2</v>
      </c>
      <c r="H247" s="6">
        <f t="shared" si="7"/>
        <v>4.8905089293058771E-3</v>
      </c>
    </row>
    <row r="248" spans="1:8" x14ac:dyDescent="0.25">
      <c r="A248" s="3" t="s">
        <v>466</v>
      </c>
      <c r="B248" s="3" t="s">
        <v>467</v>
      </c>
      <c r="C248" s="4">
        <v>0.1157072105813864</v>
      </c>
      <c r="D248" s="4">
        <v>8.9568633350226537E-2</v>
      </c>
      <c r="E248" s="4">
        <v>4.3742300690056288E-2</v>
      </c>
      <c r="F248" s="4">
        <v>3.9775731403071099E-2</v>
      </c>
      <c r="G248" s="4">
        <f t="shared" si="6"/>
        <v>-2.6138577231159865E-2</v>
      </c>
      <c r="H248" s="4">
        <f t="shared" si="7"/>
        <v>-3.9665692869851887E-3</v>
      </c>
    </row>
    <row r="249" spans="1:8" x14ac:dyDescent="0.25">
      <c r="A249" s="5" t="s">
        <v>278</v>
      </c>
      <c r="B249" s="5" t="s">
        <v>279</v>
      </c>
      <c r="C249" s="6">
        <v>7.7599037551870059E-2</v>
      </c>
      <c r="D249" s="6">
        <v>0.13832142948951612</v>
      </c>
      <c r="E249" s="6">
        <v>3.0843676611924584E-2</v>
      </c>
      <c r="F249" s="6">
        <v>3.4900855771409299E-2</v>
      </c>
      <c r="G249" s="6">
        <f t="shared" si="6"/>
        <v>6.0722391937646059E-2</v>
      </c>
      <c r="H249" s="6">
        <f t="shared" si="7"/>
        <v>4.0571791594847147E-3</v>
      </c>
    </row>
    <row r="250" spans="1:8" x14ac:dyDescent="0.25">
      <c r="A250" s="3" t="s">
        <v>260</v>
      </c>
      <c r="B250" s="3" t="s">
        <v>261</v>
      </c>
      <c r="C250" s="4">
        <v>0.12324837713149572</v>
      </c>
      <c r="D250" s="4">
        <v>0.14124373453927899</v>
      </c>
      <c r="E250" s="4">
        <v>4.4998778347658641E-2</v>
      </c>
      <c r="F250" s="4">
        <v>5.1370025947242583E-2</v>
      </c>
      <c r="G250" s="4">
        <f t="shared" si="6"/>
        <v>1.7995357407783269E-2</v>
      </c>
      <c r="H250" s="4">
        <f t="shared" si="7"/>
        <v>6.3712475995839415E-3</v>
      </c>
    </row>
    <row r="251" spans="1:8" x14ac:dyDescent="0.25">
      <c r="A251" s="5" t="s">
        <v>276</v>
      </c>
      <c r="B251" s="5" t="s">
        <v>277</v>
      </c>
      <c r="C251" s="6">
        <v>0.1279835488439228</v>
      </c>
      <c r="D251" s="6">
        <v>0.13849372470803673</v>
      </c>
      <c r="E251" s="6">
        <v>5.3353852570652588E-2</v>
      </c>
      <c r="F251" s="6">
        <v>4.3712635456626875E-2</v>
      </c>
      <c r="G251" s="6">
        <f t="shared" si="6"/>
        <v>1.051017586411393E-2</v>
      </c>
      <c r="H251" s="6">
        <f t="shared" si="7"/>
        <v>-9.641217114025713E-3</v>
      </c>
    </row>
    <row r="252" spans="1:8" x14ac:dyDescent="0.25">
      <c r="A252" s="3" t="s">
        <v>332</v>
      </c>
      <c r="B252" s="3" t="s">
        <v>333</v>
      </c>
      <c r="C252" s="4">
        <v>0.19030406229204166</v>
      </c>
      <c r="D252" s="4">
        <v>0.1176534811259641</v>
      </c>
      <c r="E252" s="4">
        <v>6.4834312829994051E-2</v>
      </c>
      <c r="F252" s="4">
        <v>5.6015157705029683E-2</v>
      </c>
      <c r="G252" s="4">
        <f t="shared" si="6"/>
        <v>-7.265058116607756E-2</v>
      </c>
      <c r="H252" s="4">
        <f t="shared" si="7"/>
        <v>-8.8191551249643674E-3</v>
      </c>
    </row>
    <row r="253" spans="1:8" x14ac:dyDescent="0.25">
      <c r="A253" s="5" t="s">
        <v>150</v>
      </c>
      <c r="B253" s="5" t="s">
        <v>151</v>
      </c>
      <c r="C253" s="6">
        <v>0.26520607239331667</v>
      </c>
      <c r="D253" s="6">
        <v>0.19023720205873898</v>
      </c>
      <c r="E253" s="6">
        <v>8.9914725540033852E-2</v>
      </c>
      <c r="F253" s="6">
        <v>6.2566979695647174E-2</v>
      </c>
      <c r="G253" s="6">
        <f t="shared" si="6"/>
        <v>-7.4968870334577692E-2</v>
      </c>
      <c r="H253" s="6">
        <f t="shared" si="7"/>
        <v>-2.7347745844386678E-2</v>
      </c>
    </row>
    <row r="254" spans="1:8" x14ac:dyDescent="0.25">
      <c r="A254" s="3" t="s">
        <v>342</v>
      </c>
      <c r="B254" s="3" t="s">
        <v>343</v>
      </c>
      <c r="C254" s="4">
        <v>0.14861901225174395</v>
      </c>
      <c r="D254" s="4">
        <v>0.11494349939396971</v>
      </c>
      <c r="E254" s="4">
        <v>5.6101332106668539E-2</v>
      </c>
      <c r="F254" s="4">
        <v>5.0311191307294979E-2</v>
      </c>
      <c r="G254" s="4">
        <f t="shared" si="6"/>
        <v>-3.3675512857774245E-2</v>
      </c>
      <c r="H254" s="4">
        <f t="shared" si="7"/>
        <v>-5.7901407993735596E-3</v>
      </c>
    </row>
    <row r="255" spans="1:8" x14ac:dyDescent="0.25">
      <c r="A255" s="5" t="s">
        <v>152</v>
      </c>
      <c r="B255" s="5" t="s">
        <v>153</v>
      </c>
      <c r="C255" s="6">
        <v>0.22233267555763109</v>
      </c>
      <c r="D255" s="6">
        <v>0.1900319785421756</v>
      </c>
      <c r="E255" s="6">
        <v>7.5475256491703557E-2</v>
      </c>
      <c r="F255" s="6">
        <v>6.8795207102249498E-2</v>
      </c>
      <c r="G255" s="6">
        <f t="shared" si="6"/>
        <v>-3.2300697015455487E-2</v>
      </c>
      <c r="H255" s="6">
        <f t="shared" si="7"/>
        <v>-6.6800493894540597E-3</v>
      </c>
    </row>
    <row r="256" spans="1:8" x14ac:dyDescent="0.25">
      <c r="A256" s="3" t="s">
        <v>186</v>
      </c>
      <c r="B256" s="3" t="s">
        <v>187</v>
      </c>
      <c r="C256" s="4">
        <v>0.15209560167687713</v>
      </c>
      <c r="D256" s="4">
        <v>0.16694241792042136</v>
      </c>
      <c r="E256" s="4">
        <v>5.8230925315389981E-2</v>
      </c>
      <c r="F256" s="4">
        <v>5.4467797462658521E-2</v>
      </c>
      <c r="G256" s="4">
        <f t="shared" si="6"/>
        <v>1.4846816243544225E-2</v>
      </c>
      <c r="H256" s="4">
        <f t="shared" si="7"/>
        <v>-3.7631278527314599E-3</v>
      </c>
    </row>
    <row r="257" spans="1:8" x14ac:dyDescent="0.25">
      <c r="A257" s="5" t="s">
        <v>358</v>
      </c>
      <c r="B257" s="5" t="s">
        <v>359</v>
      </c>
      <c r="C257" s="6">
        <v>0.17500194090433641</v>
      </c>
      <c r="D257" s="6">
        <v>0.11223258774983982</v>
      </c>
      <c r="E257" s="6">
        <v>6.6106233664373848E-2</v>
      </c>
      <c r="F257" s="6">
        <v>4.326618209855148E-2</v>
      </c>
      <c r="G257" s="6">
        <f t="shared" si="6"/>
        <v>-6.2769353154496582E-2</v>
      </c>
      <c r="H257" s="6">
        <f t="shared" si="7"/>
        <v>-2.2840051565822368E-2</v>
      </c>
    </row>
    <row r="258" spans="1:8" x14ac:dyDescent="0.25">
      <c r="A258" s="3" t="s">
        <v>250</v>
      </c>
      <c r="B258" s="3" t="s">
        <v>251</v>
      </c>
      <c r="C258" s="4">
        <v>0.20598265235282404</v>
      </c>
      <c r="D258" s="4">
        <v>0.14306490207038131</v>
      </c>
      <c r="E258" s="4">
        <v>6.8546308368930942E-2</v>
      </c>
      <c r="F258" s="4">
        <v>6.2035615922188626E-2</v>
      </c>
      <c r="G258" s="4">
        <f t="shared" ref="G258:G266" si="8">D258-C258</f>
        <v>-6.291775028244273E-2</v>
      </c>
      <c r="H258" s="4">
        <f t="shared" ref="H258:H266" si="9">F258-E258</f>
        <v>-6.5106924467423152E-3</v>
      </c>
    </row>
    <row r="259" spans="1:8" x14ac:dyDescent="0.25">
      <c r="A259" s="5" t="s">
        <v>240</v>
      </c>
      <c r="B259" s="5" t="s">
        <v>241</v>
      </c>
      <c r="C259" s="6">
        <v>0.22046874428188221</v>
      </c>
      <c r="D259" s="6">
        <v>0.14535490630164583</v>
      </c>
      <c r="E259" s="6">
        <v>9.1401144997915726E-2</v>
      </c>
      <c r="F259" s="6">
        <v>5.732931314679076E-2</v>
      </c>
      <c r="G259" s="6">
        <f t="shared" si="8"/>
        <v>-7.5113837980236381E-2</v>
      </c>
      <c r="H259" s="6">
        <f t="shared" si="9"/>
        <v>-3.4071831851124966E-2</v>
      </c>
    </row>
    <row r="260" spans="1:8" x14ac:dyDescent="0.25">
      <c r="A260" s="3" t="s">
        <v>348</v>
      </c>
      <c r="B260" s="3" t="s">
        <v>349</v>
      </c>
      <c r="C260" s="4">
        <v>0.11856595927013296</v>
      </c>
      <c r="D260" s="4">
        <v>0.11403506814758127</v>
      </c>
      <c r="E260" s="4">
        <v>3.4403809018048959E-2</v>
      </c>
      <c r="F260" s="4">
        <v>3.5766980163149178E-2</v>
      </c>
      <c r="G260" s="4">
        <f t="shared" si="8"/>
        <v>-4.5308911225516862E-3</v>
      </c>
      <c r="H260" s="4">
        <f t="shared" si="9"/>
        <v>1.3631711451002199E-3</v>
      </c>
    </row>
    <row r="261" spans="1:8" x14ac:dyDescent="0.25">
      <c r="A261" s="5" t="s">
        <v>390</v>
      </c>
      <c r="B261" s="5" t="s">
        <v>391</v>
      </c>
      <c r="C261" s="6">
        <v>8.936761598183067E-2</v>
      </c>
      <c r="D261" s="6">
        <v>0.10698688464496062</v>
      </c>
      <c r="E261" s="6">
        <v>3.2165108430600109E-2</v>
      </c>
      <c r="F261" s="6">
        <v>2.7037098055990236E-2</v>
      </c>
      <c r="G261" s="6">
        <f t="shared" si="8"/>
        <v>1.7619268663129947E-2</v>
      </c>
      <c r="H261" s="6">
        <f t="shared" si="9"/>
        <v>-5.1280103746098732E-3</v>
      </c>
    </row>
    <row r="262" spans="1:8" x14ac:dyDescent="0.25">
      <c r="A262" s="3" t="s">
        <v>344</v>
      </c>
      <c r="B262" s="3" t="s">
        <v>345</v>
      </c>
      <c r="C262" s="4">
        <v>0.15101281256162105</v>
      </c>
      <c r="D262" s="4">
        <v>0.11471590871332649</v>
      </c>
      <c r="E262" s="4">
        <v>5.1248250677157679E-2</v>
      </c>
      <c r="F262" s="4">
        <v>4.3461327474979279E-2</v>
      </c>
      <c r="G262" s="4">
        <f t="shared" si="8"/>
        <v>-3.6296903848294565E-2</v>
      </c>
      <c r="H262" s="4">
        <f t="shared" si="9"/>
        <v>-7.7869232021784002E-3</v>
      </c>
    </row>
    <row r="263" spans="1:8" x14ac:dyDescent="0.25">
      <c r="A263" s="5" t="s">
        <v>306</v>
      </c>
      <c r="B263" s="5" t="s">
        <v>307</v>
      </c>
      <c r="C263" s="6">
        <v>0.12620530618930662</v>
      </c>
      <c r="D263" s="6">
        <v>0.1261753933086078</v>
      </c>
      <c r="E263" s="6">
        <v>4.2629941006668066E-2</v>
      </c>
      <c r="F263" s="6">
        <v>3.5077363107249515E-2</v>
      </c>
      <c r="G263" s="6">
        <f t="shared" si="8"/>
        <v>-2.9912880698812483E-5</v>
      </c>
      <c r="H263" s="6">
        <f t="shared" si="9"/>
        <v>-7.5525778994185513E-3</v>
      </c>
    </row>
    <row r="264" spans="1:8" x14ac:dyDescent="0.25">
      <c r="A264" s="3" t="s">
        <v>326</v>
      </c>
      <c r="B264" s="3" t="s">
        <v>327</v>
      </c>
      <c r="C264" s="4">
        <v>9.293144644108807E-2</v>
      </c>
      <c r="D264" s="4">
        <v>0.11923598715324661</v>
      </c>
      <c r="E264" s="4">
        <v>3.883594524713458E-2</v>
      </c>
      <c r="F264" s="4">
        <v>4.0836385241229199E-2</v>
      </c>
      <c r="G264" s="4">
        <f t="shared" si="8"/>
        <v>2.6304540712158542E-2</v>
      </c>
      <c r="H264" s="4">
        <f t="shared" si="9"/>
        <v>2.0004399940946188E-3</v>
      </c>
    </row>
    <row r="265" spans="1:8" x14ac:dyDescent="0.25">
      <c r="A265" s="5" t="s">
        <v>514</v>
      </c>
      <c r="B265" s="5" t="s">
        <v>515</v>
      </c>
      <c r="C265" s="6">
        <v>8.4523141351129635E-2</v>
      </c>
      <c r="D265" s="6">
        <v>7.3894687842806464E-2</v>
      </c>
      <c r="E265" s="6">
        <v>3.6776485488523178E-2</v>
      </c>
      <c r="F265" s="6">
        <v>2.8316965946746098E-2</v>
      </c>
      <c r="G265" s="6">
        <f t="shared" si="8"/>
        <v>-1.0628453508323171E-2</v>
      </c>
      <c r="H265" s="6">
        <f t="shared" si="9"/>
        <v>-8.4595195417770802E-3</v>
      </c>
    </row>
    <row r="266" spans="1:8" x14ac:dyDescent="0.25">
      <c r="A266" s="3" t="s">
        <v>196</v>
      </c>
      <c r="B266" s="3" t="s">
        <v>197</v>
      </c>
      <c r="C266" s="4">
        <v>0.23994511865609994</v>
      </c>
      <c r="D266" s="4">
        <v>0.16292677419074597</v>
      </c>
      <c r="E266" s="4">
        <v>6.0841873623538108E-2</v>
      </c>
      <c r="F266" s="4">
        <v>4.6591993128841616E-2</v>
      </c>
      <c r="G266" s="4">
        <f t="shared" si="8"/>
        <v>-7.7018344465353966E-2</v>
      </c>
      <c r="H266" s="4">
        <f t="shared" si="9"/>
        <v>-1.4249880494696492E-2</v>
      </c>
    </row>
  </sheetData>
  <pageMargins left="0.7" right="0.7" top="0.75" bottom="0.75" header="0.3" footer="0.3"/>
  <ignoredErrors>
    <ignoredError sqref="A2:A2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C79E-63CA-4429-903A-3486CFD8386F}">
  <dimension ref="A1:G72"/>
  <sheetViews>
    <sheetView workbookViewId="0"/>
  </sheetViews>
  <sheetFormatPr defaultRowHeight="15" x14ac:dyDescent="0.25"/>
  <cols>
    <col min="1" max="1" width="35.28515625" bestFit="1" customWidth="1"/>
    <col min="2" max="7" width="10.7109375" customWidth="1"/>
  </cols>
  <sheetData>
    <row r="1" spans="1:7" ht="33" x14ac:dyDescent="0.35">
      <c r="A1" s="2" t="s">
        <v>538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25">
      <c r="A2" s="3" t="s">
        <v>539</v>
      </c>
      <c r="B2" s="4">
        <v>4.5657132879004685E-2</v>
      </c>
      <c r="C2" s="4">
        <v>3.905657286406819E-2</v>
      </c>
      <c r="D2" s="4">
        <v>1.6521873760139409E-2</v>
      </c>
      <c r="E2" s="4">
        <v>1.4715565915861071E-2</v>
      </c>
      <c r="F2" s="4">
        <v>-1.1860320713094896E-3</v>
      </c>
      <c r="G2" s="4">
        <v>-1.8574283831999903E-3</v>
      </c>
    </row>
    <row r="3" spans="1:7" x14ac:dyDescent="0.25">
      <c r="A3" s="5" t="s">
        <v>540</v>
      </c>
      <c r="B3" s="6">
        <v>8.5459551602906761E-2</v>
      </c>
      <c r="C3" s="6">
        <v>5.5546766065810847E-2</v>
      </c>
      <c r="D3" s="6">
        <v>1.9814630912614085E-2</v>
      </c>
      <c r="E3" s="6">
        <v>1.5506075208589055E-2</v>
      </c>
      <c r="F3" s="6">
        <v>-3.5023011847614478E-2</v>
      </c>
      <c r="G3" s="6">
        <v>-4.5810130190338336E-3</v>
      </c>
    </row>
    <row r="4" spans="1:7" x14ac:dyDescent="0.25">
      <c r="A4" s="3" t="s">
        <v>541</v>
      </c>
      <c r="B4" s="4">
        <v>4.2293243681163363E-2</v>
      </c>
      <c r="C4" s="4">
        <v>3.0889194606403846E-2</v>
      </c>
      <c r="D4" s="4">
        <v>1.1112605793563555E-2</v>
      </c>
      <c r="E4" s="4">
        <v>1.07006770529199E-2</v>
      </c>
      <c r="F4" s="4">
        <v>-1.2541207014685175E-2</v>
      </c>
      <c r="G4" s="4">
        <v>-5.1796689357803613E-4</v>
      </c>
    </row>
    <row r="5" spans="1:7" x14ac:dyDescent="0.25">
      <c r="A5" s="5" t="s">
        <v>542</v>
      </c>
      <c r="B5" s="6">
        <v>2.3956910799988147E-2</v>
      </c>
      <c r="C5" s="6">
        <v>2.6301277946277749E-2</v>
      </c>
      <c r="D5" s="6">
        <v>7.8317758593081151E-3</v>
      </c>
      <c r="E5" s="6">
        <v>7.4576773681977087E-3</v>
      </c>
      <c r="F5" s="6">
        <v>-1.183184901911695E-3</v>
      </c>
      <c r="G5" s="6">
        <v>-6.1415356475126495E-4</v>
      </c>
    </row>
    <row r="6" spans="1:7" x14ac:dyDescent="0.25">
      <c r="A6" s="3" t="s">
        <v>543</v>
      </c>
      <c r="B6" s="4">
        <v>3.4635366407621104E-2</v>
      </c>
      <c r="C6" s="4">
        <v>4.2750754448287756E-2</v>
      </c>
      <c r="D6" s="4">
        <v>8.9312990542746527E-3</v>
      </c>
      <c r="E6" s="4">
        <v>8.4075909086188533E-3</v>
      </c>
      <c r="F6" s="4">
        <v>5.7891203802939439E-3</v>
      </c>
      <c r="G6" s="4">
        <v>-7.1601920639005785E-4</v>
      </c>
    </row>
    <row r="7" spans="1:7" x14ac:dyDescent="0.25">
      <c r="A7" s="5" t="s">
        <v>544</v>
      </c>
      <c r="B7" s="6">
        <v>2.5477634135506966E-2</v>
      </c>
      <c r="C7" s="6">
        <v>1.8846412554630491E-2</v>
      </c>
      <c r="D7" s="6">
        <v>6.9412803420512434E-3</v>
      </c>
      <c r="E7" s="6">
        <v>6.5457065700529919E-3</v>
      </c>
      <c r="F7" s="6">
        <v>-6.6804573853359306E-3</v>
      </c>
      <c r="G7" s="6">
        <v>-6.2379210151941675E-4</v>
      </c>
    </row>
    <row r="8" spans="1:7" x14ac:dyDescent="0.25">
      <c r="A8" s="3" t="s">
        <v>545</v>
      </c>
      <c r="B8" s="4">
        <v>0.10845670549286941</v>
      </c>
      <c r="C8" s="4">
        <v>8.9712488416563596E-2</v>
      </c>
      <c r="D8" s="4">
        <v>2.8278826947376112E-2</v>
      </c>
      <c r="E8" s="4">
        <v>2.8816098636965513E-2</v>
      </c>
      <c r="F8" s="4">
        <v>-1.926059416951538E-2</v>
      </c>
      <c r="G8" s="4">
        <v>4.7946679209747572E-4</v>
      </c>
    </row>
    <row r="9" spans="1:7" x14ac:dyDescent="0.25">
      <c r="A9" s="5" t="s">
        <v>546</v>
      </c>
      <c r="B9" s="6">
        <v>6.6666995691212802E-2</v>
      </c>
      <c r="C9" s="6">
        <v>8.4214388161278131E-2</v>
      </c>
      <c r="D9" s="6">
        <v>2.0704090889895763E-2</v>
      </c>
      <c r="E9" s="6">
        <v>2.0976960327735307E-2</v>
      </c>
      <c r="F9" s="6">
        <v>1.7766447884958486E-2</v>
      </c>
      <c r="G9" s="6">
        <v>1.3661833332827729E-3</v>
      </c>
    </row>
    <row r="10" spans="1:7" x14ac:dyDescent="0.25">
      <c r="A10" s="3" t="s">
        <v>547</v>
      </c>
      <c r="B10" s="4">
        <v>4.6668386594577005E-2</v>
      </c>
      <c r="C10" s="4">
        <v>2.9166103861866983E-2</v>
      </c>
      <c r="D10" s="4">
        <v>1.0380888390351267E-2</v>
      </c>
      <c r="E10" s="4">
        <v>7.510967795804748E-3</v>
      </c>
      <c r="F10" s="4">
        <v>-2.7820783524941151E-2</v>
      </c>
      <c r="G10" s="4">
        <v>-3.1096629929123236E-3</v>
      </c>
    </row>
    <row r="11" spans="1:7" x14ac:dyDescent="0.25">
      <c r="A11" s="5" t="s">
        <v>548</v>
      </c>
      <c r="B11" s="6">
        <v>1.5888293709910139E-2</v>
      </c>
      <c r="C11" s="6">
        <v>1.4649350410378495E-2</v>
      </c>
      <c r="D11" s="6">
        <v>5.6845964725455184E-3</v>
      </c>
      <c r="E11" s="6">
        <v>5.4759902325612932E-3</v>
      </c>
      <c r="F11" s="6">
        <v>-9.7447198241116216E-4</v>
      </c>
      <c r="G11" s="6">
        <v>-3.3154590687895814E-4</v>
      </c>
    </row>
    <row r="12" spans="1:7" x14ac:dyDescent="0.25">
      <c r="A12" s="3" t="s">
        <v>549</v>
      </c>
      <c r="B12" s="4">
        <v>2.5476869067225717E-2</v>
      </c>
      <c r="C12" s="4">
        <v>2.0859412584607735E-2</v>
      </c>
      <c r="D12" s="4">
        <v>8.7671936828154998E-3</v>
      </c>
      <c r="E12" s="4">
        <v>8.5353044555581941E-3</v>
      </c>
      <c r="F12" s="4">
        <v>-4.4158469159868499E-3</v>
      </c>
      <c r="G12" s="4">
        <v>-3.373274532328472E-4</v>
      </c>
    </row>
    <row r="13" spans="1:7" x14ac:dyDescent="0.25">
      <c r="A13" s="5" t="s">
        <v>550</v>
      </c>
      <c r="B13" s="6">
        <v>0.11453484501443321</v>
      </c>
      <c r="C13" s="6">
        <v>0.11900526060580692</v>
      </c>
      <c r="D13" s="6">
        <v>1.4302947889181747E-2</v>
      </c>
      <c r="E13" s="6">
        <v>1.4490110109155666E-2</v>
      </c>
      <c r="F13" s="6">
        <v>-5.4398116462088808E-3</v>
      </c>
      <c r="G13" s="6">
        <v>-7.358959586326215E-5</v>
      </c>
    </row>
    <row r="14" spans="1:7" x14ac:dyDescent="0.25">
      <c r="A14" s="3" t="s">
        <v>551</v>
      </c>
      <c r="B14" s="4">
        <v>9.1450237148918312E-2</v>
      </c>
      <c r="C14" s="4">
        <v>0.1169634617313683</v>
      </c>
      <c r="D14" s="4">
        <v>2.8718060316010461E-2</v>
      </c>
      <c r="E14" s="4">
        <v>2.920743309374281E-2</v>
      </c>
      <c r="F14" s="4">
        <v>2.580851219050885E-2</v>
      </c>
      <c r="G14" s="4">
        <v>1.9992488472702213E-3</v>
      </c>
    </row>
    <row r="15" spans="1:7" x14ac:dyDescent="0.25">
      <c r="A15" s="5" t="s">
        <v>552</v>
      </c>
      <c r="B15" s="6">
        <v>2.0174190281932212E-2</v>
      </c>
      <c r="C15" s="6">
        <v>3.7585455930247862E-2</v>
      </c>
      <c r="D15" s="6">
        <v>7.6194167616421022E-3</v>
      </c>
      <c r="E15" s="6">
        <v>8.4449288505003724E-3</v>
      </c>
      <c r="F15" s="6">
        <v>1.6467593010994468E-2</v>
      </c>
      <c r="G15" s="6">
        <v>6.045588262155125E-4</v>
      </c>
    </row>
    <row r="16" spans="1:7" x14ac:dyDescent="0.25">
      <c r="A16" s="3" t="s">
        <v>553</v>
      </c>
      <c r="B16" s="4">
        <v>2.4606057357630686E-2</v>
      </c>
      <c r="C16" s="4">
        <v>2.3119162957334488E-2</v>
      </c>
      <c r="D16" s="4">
        <v>7.9712996220708855E-3</v>
      </c>
      <c r="E16" s="4">
        <v>7.0712566147629226E-3</v>
      </c>
      <c r="F16" s="4">
        <v>-8.1479715478872602E-4</v>
      </c>
      <c r="G16" s="4">
        <v>-1.0280636303450046E-3</v>
      </c>
    </row>
    <row r="17" spans="1:7" x14ac:dyDescent="0.25">
      <c r="A17" s="5" t="s">
        <v>554</v>
      </c>
      <c r="B17" s="6">
        <v>4.428075157807481E-2</v>
      </c>
      <c r="C17" s="6">
        <v>4.8635695766674876E-2</v>
      </c>
      <c r="D17" s="6">
        <v>1.604194123899182E-2</v>
      </c>
      <c r="E17" s="6">
        <v>1.2875422310629055E-2</v>
      </c>
      <c r="F17" s="6">
        <v>3.6092551082860247E-3</v>
      </c>
      <c r="G17" s="6">
        <v>-3.2152488452180938E-3</v>
      </c>
    </row>
    <row r="18" spans="1:7" x14ac:dyDescent="0.25">
      <c r="A18" s="3" t="s">
        <v>555</v>
      </c>
      <c r="B18" s="4">
        <v>3.1301678727815391E-2</v>
      </c>
      <c r="C18" s="4">
        <v>3.7026949136152169E-2</v>
      </c>
      <c r="D18" s="4">
        <v>1.0911918848953624E-2</v>
      </c>
      <c r="E18" s="4">
        <v>1.0576019978723693E-2</v>
      </c>
      <c r="F18" s="4">
        <v>5.3561562305983398E-3</v>
      </c>
      <c r="G18" s="4">
        <v>-3.7570920104958508E-4</v>
      </c>
    </row>
    <row r="19" spans="1:7" x14ac:dyDescent="0.25">
      <c r="A19" s="5" t="s">
        <v>556</v>
      </c>
      <c r="B19" s="6">
        <v>5.2452216009042062E-2</v>
      </c>
      <c r="C19" s="6">
        <v>4.9393209194323322E-2</v>
      </c>
      <c r="D19" s="6">
        <v>2.1163348078199279E-2</v>
      </c>
      <c r="E19" s="6">
        <v>1.8317643959197053E-2</v>
      </c>
      <c r="F19" s="6">
        <v>-3.6280671568712577E-3</v>
      </c>
      <c r="G19" s="6">
        <v>-2.9009078187583609E-3</v>
      </c>
    </row>
    <row r="20" spans="1:7" x14ac:dyDescent="0.25">
      <c r="A20" s="3" t="s">
        <v>557</v>
      </c>
      <c r="B20" s="4">
        <v>0</v>
      </c>
      <c r="C20" s="4">
        <v>4.7475243048062291E-2</v>
      </c>
      <c r="D20" s="4">
        <v>0</v>
      </c>
      <c r="E20" s="4">
        <v>1.7747645144649354E-2</v>
      </c>
      <c r="F20" s="4">
        <v>4.7475243048062291E-2</v>
      </c>
      <c r="G20" s="4">
        <v>1.7747645144649354E-2</v>
      </c>
    </row>
    <row r="21" spans="1:7" x14ac:dyDescent="0.25">
      <c r="A21" s="5" t="s">
        <v>558</v>
      </c>
      <c r="B21" s="6">
        <v>1.7425338684517962E-2</v>
      </c>
      <c r="C21" s="6">
        <v>1.9029699258257253E-2</v>
      </c>
      <c r="D21" s="6">
        <v>5.0290623269469356E-3</v>
      </c>
      <c r="E21" s="6">
        <v>4.0884744891307419E-3</v>
      </c>
      <c r="F21" s="6">
        <v>2.7978862494928633E-4</v>
      </c>
      <c r="G21" s="6">
        <v>-1.1613700541409427E-3</v>
      </c>
    </row>
    <row r="22" spans="1:7" x14ac:dyDescent="0.25">
      <c r="A22" s="3" t="s">
        <v>559</v>
      </c>
      <c r="B22" s="4">
        <v>4.1039672160090537E-2</v>
      </c>
      <c r="C22" s="4">
        <v>4.3228360689773912E-2</v>
      </c>
      <c r="D22" s="4">
        <v>9.7865467897496929E-3</v>
      </c>
      <c r="E22" s="4">
        <v>1.0093893684034363E-2</v>
      </c>
      <c r="F22" s="4">
        <v>-3.9765046705459578E-4</v>
      </c>
      <c r="G22" s="4">
        <v>-5.4486468833353507E-5</v>
      </c>
    </row>
    <row r="23" spans="1:7" x14ac:dyDescent="0.25">
      <c r="A23" s="5" t="s">
        <v>560</v>
      </c>
      <c r="B23" s="6">
        <v>3.5995302702263046E-2</v>
      </c>
      <c r="C23" s="6">
        <v>3.0761239415988809E-2</v>
      </c>
      <c r="D23" s="6">
        <v>9.5516276198895494E-3</v>
      </c>
      <c r="E23" s="6">
        <v>1.0811322015256265E-2</v>
      </c>
      <c r="F23" s="6">
        <v>-7.8400109044334601E-3</v>
      </c>
      <c r="G23" s="6">
        <v>1.1065775310636836E-3</v>
      </c>
    </row>
    <row r="24" spans="1:7" x14ac:dyDescent="0.25">
      <c r="A24" s="3" t="s">
        <v>561</v>
      </c>
      <c r="B24" s="4">
        <v>6.9151310534026331E-2</v>
      </c>
      <c r="C24" s="4">
        <v>5.7053927344700689E-2</v>
      </c>
      <c r="D24" s="4">
        <v>1.863562453312563E-2</v>
      </c>
      <c r="E24" s="4">
        <v>1.8197199168158651E-2</v>
      </c>
      <c r="F24" s="4">
        <v>-1.3583707823803554E-2</v>
      </c>
      <c r="G24" s="4">
        <v>-5.2595191719188514E-4</v>
      </c>
    </row>
    <row r="25" spans="1:7" x14ac:dyDescent="0.25">
      <c r="A25" s="5" t="s">
        <v>562</v>
      </c>
      <c r="B25" s="6">
        <v>6.1150507411851962E-2</v>
      </c>
      <c r="C25" s="6">
        <v>7.1459711180333119E-2</v>
      </c>
      <c r="D25" s="6">
        <v>1.7950938292501523E-2</v>
      </c>
      <c r="E25" s="6">
        <v>1.7310614773305678E-2</v>
      </c>
      <c r="F25" s="6">
        <v>1.08556767159812E-2</v>
      </c>
      <c r="G25" s="6">
        <v>-6.0232133430838247E-4</v>
      </c>
    </row>
    <row r="26" spans="1:7" x14ac:dyDescent="0.25">
      <c r="A26" s="3" t="s">
        <v>563</v>
      </c>
      <c r="B26" s="4">
        <v>2.9570576631471081E-2</v>
      </c>
      <c r="C26" s="4">
        <v>3.5917772694123891E-2</v>
      </c>
      <c r="D26" s="4">
        <v>1.1222708779560355E-2</v>
      </c>
      <c r="E26" s="4">
        <v>1.0654856946061811E-2</v>
      </c>
      <c r="F26" s="4">
        <v>4.9984177204866129E-3</v>
      </c>
      <c r="G26" s="4">
        <v>-6.1531861760963716E-4</v>
      </c>
    </row>
    <row r="27" spans="1:7" x14ac:dyDescent="0.25">
      <c r="A27" s="5" t="s">
        <v>564</v>
      </c>
      <c r="B27" s="6">
        <v>1.1174133358555192E-2</v>
      </c>
      <c r="C27" s="6">
        <v>1.0106821228272807E-2</v>
      </c>
      <c r="D27" s="6">
        <v>3.7303075389908216E-3</v>
      </c>
      <c r="E27" s="6">
        <v>3.6986509289259136E-3</v>
      </c>
      <c r="F27" s="6">
        <v>-1.8248560597493337E-3</v>
      </c>
      <c r="G27" s="6">
        <v>-9.6229343100196017E-5</v>
      </c>
    </row>
    <row r="28" spans="1:7" x14ac:dyDescent="0.25">
      <c r="A28" s="3" t="s">
        <v>565</v>
      </c>
      <c r="B28" s="4">
        <v>8.3462116845824483E-2</v>
      </c>
      <c r="C28" s="4">
        <v>6.4998991479827878E-2</v>
      </c>
      <c r="D28" s="4">
        <v>2.1366284786531062E-2</v>
      </c>
      <c r="E28" s="4">
        <v>2.0574507829360291E-2</v>
      </c>
      <c r="F28" s="4">
        <v>-2.0388766079161721E-2</v>
      </c>
      <c r="G28" s="4">
        <v>-8.9400016700752483E-4</v>
      </c>
    </row>
    <row r="29" spans="1:7" x14ac:dyDescent="0.25">
      <c r="A29" s="7" t="s">
        <v>566</v>
      </c>
      <c r="B29" s="6">
        <v>4.6934650679709859E-2</v>
      </c>
      <c r="C29" s="6">
        <v>4.358011742455848E-2</v>
      </c>
      <c r="D29" s="6">
        <v>1.5822494609470803E-2</v>
      </c>
      <c r="E29" s="6">
        <v>1.4544010527476279E-2</v>
      </c>
      <c r="F29" s="6">
        <v>-3.8552248574767745E-3</v>
      </c>
      <c r="G29" s="6">
        <v>-1.4316208437348665E-3</v>
      </c>
    </row>
    <row r="30" spans="1:7" x14ac:dyDescent="0.25">
      <c r="A30" s="3" t="s">
        <v>567</v>
      </c>
      <c r="B30" s="4">
        <v>0.12201017200994842</v>
      </c>
      <c r="C30" s="4">
        <v>8.5863382446762865E-2</v>
      </c>
      <c r="D30" s="4">
        <v>1.4292645692155187E-2</v>
      </c>
      <c r="E30" s="4">
        <v>1.0319244276645734E-2</v>
      </c>
      <c r="F30" s="4">
        <v>-4.2499231325710818E-2</v>
      </c>
      <c r="G30" s="4">
        <v>-3.580166699767148E-3</v>
      </c>
    </row>
    <row r="31" spans="1:7" x14ac:dyDescent="0.25">
      <c r="A31" s="5" t="s">
        <v>568</v>
      </c>
      <c r="B31" s="6">
        <v>6.6413052636057915E-2</v>
      </c>
      <c r="C31" s="6">
        <v>5.1617296805157212E-2</v>
      </c>
      <c r="D31" s="6">
        <v>1.5056144897698539E-2</v>
      </c>
      <c r="E31" s="6">
        <v>1.8085313763359832E-2</v>
      </c>
      <c r="F31" s="6">
        <v>-1.6551551959836069E-2</v>
      </c>
      <c r="G31" s="6">
        <v>3.1844900854687865E-3</v>
      </c>
    </row>
    <row r="32" spans="1:7" x14ac:dyDescent="0.25">
      <c r="A32" s="3" t="s">
        <v>569</v>
      </c>
      <c r="B32" s="4">
        <v>0.1297800051190946</v>
      </c>
      <c r="C32" s="4">
        <v>0.1234947704619719</v>
      </c>
      <c r="D32" s="4">
        <v>4.4500855630412027E-2</v>
      </c>
      <c r="E32" s="4">
        <v>3.6716156464776932E-2</v>
      </c>
      <c r="F32" s="4">
        <v>-1.2640829650764476E-2</v>
      </c>
      <c r="G32" s="4">
        <v>-6.3941086366287661E-3</v>
      </c>
    </row>
    <row r="33" spans="1:7" x14ac:dyDescent="0.25">
      <c r="A33" s="5" t="s">
        <v>570</v>
      </c>
      <c r="B33" s="6">
        <v>6.0792977326501269E-2</v>
      </c>
      <c r="C33" s="6">
        <v>5.8377977475178318E-2</v>
      </c>
      <c r="D33" s="6">
        <v>2.0954159399251989E-2</v>
      </c>
      <c r="E33" s="6">
        <v>1.8682245114511841E-2</v>
      </c>
      <c r="F33" s="6">
        <v>-3.2913375874738249E-3</v>
      </c>
      <c r="G33" s="6">
        <v>-2.4634022897136731E-3</v>
      </c>
    </row>
    <row r="34" spans="1:7" x14ac:dyDescent="0.25">
      <c r="A34" s="3" t="s">
        <v>571</v>
      </c>
      <c r="B34" s="4">
        <v>3.322758020034812E-2</v>
      </c>
      <c r="C34" s="4">
        <v>3.58409045435919E-2</v>
      </c>
      <c r="D34" s="4">
        <v>1.261199764621E-2</v>
      </c>
      <c r="E34" s="4">
        <v>1.4445073280525796E-2</v>
      </c>
      <c r="F34" s="4">
        <v>2.169266439264704E-3</v>
      </c>
      <c r="G34" s="4">
        <v>1.7624976900510649E-3</v>
      </c>
    </row>
    <row r="35" spans="1:7" x14ac:dyDescent="0.25">
      <c r="A35" s="5" t="s">
        <v>572</v>
      </c>
      <c r="B35" s="6">
        <v>5.5961687472946317E-2</v>
      </c>
      <c r="C35" s="6">
        <v>5.0408927177498751E-2</v>
      </c>
      <c r="D35" s="6">
        <v>1.4138448223352593E-2</v>
      </c>
      <c r="E35" s="6">
        <v>1.3275811303329613E-2</v>
      </c>
      <c r="F35" s="6">
        <v>-6.1306220860867164E-3</v>
      </c>
      <c r="G35" s="6">
        <v>-1.0636245157898561E-3</v>
      </c>
    </row>
    <row r="36" spans="1:7" x14ac:dyDescent="0.25">
      <c r="A36" s="3" t="s">
        <v>573</v>
      </c>
      <c r="B36" s="4">
        <v>0.23256738071472929</v>
      </c>
      <c r="C36" s="4">
        <v>0.23579409766430481</v>
      </c>
      <c r="D36" s="4">
        <v>2.4697546376859274E-2</v>
      </c>
      <c r="E36" s="4">
        <v>2.3336474041353975E-2</v>
      </c>
      <c r="F36" s="4">
        <v>-7.4762722320334041E-2</v>
      </c>
      <c r="G36" s="4">
        <v>-1.5305919312398272E-2</v>
      </c>
    </row>
    <row r="37" spans="1:7" x14ac:dyDescent="0.25">
      <c r="A37" s="5" t="s">
        <v>574</v>
      </c>
      <c r="B37" s="6">
        <v>4.5242852939513301E-2</v>
      </c>
      <c r="C37" s="6">
        <v>4.9861965721902622E-2</v>
      </c>
      <c r="D37" s="6">
        <v>1.5052559346326501E-2</v>
      </c>
      <c r="E37" s="6">
        <v>1.5324494317895366E-2</v>
      </c>
      <c r="F37" s="6">
        <v>3.2608316913557492E-3</v>
      </c>
      <c r="G37" s="6">
        <v>7.0229267622302916E-4</v>
      </c>
    </row>
    <row r="38" spans="1:7" x14ac:dyDescent="0.25">
      <c r="A38" s="3" t="s">
        <v>575</v>
      </c>
      <c r="B38" s="4">
        <v>6.9413813217965525E-2</v>
      </c>
      <c r="C38" s="4">
        <v>6.5077902638583832E-2</v>
      </c>
      <c r="D38" s="4">
        <v>2.1691166283741962E-2</v>
      </c>
      <c r="E38" s="4">
        <v>2.1375156183209853E-2</v>
      </c>
      <c r="F38" s="4">
        <v>-6.4706750440921001E-3</v>
      </c>
      <c r="G38" s="4">
        <v>-4.2067529813153912E-4</v>
      </c>
    </row>
    <row r="39" spans="1:7" x14ac:dyDescent="0.25">
      <c r="A39" s="5" t="s">
        <v>576</v>
      </c>
      <c r="B39" s="6">
        <v>0.11135127095004446</v>
      </c>
      <c r="C39" s="6">
        <v>9.7608053901542285E-2</v>
      </c>
      <c r="D39" s="6">
        <v>3.7878143065181974E-2</v>
      </c>
      <c r="E39" s="6">
        <v>3.0856781416465827E-2</v>
      </c>
      <c r="F39" s="6">
        <v>-1.5377494936611127E-2</v>
      </c>
      <c r="G39" s="6">
        <v>-7.369668159366613E-3</v>
      </c>
    </row>
    <row r="40" spans="1:7" x14ac:dyDescent="0.25">
      <c r="A40" s="3" t="s">
        <v>577</v>
      </c>
      <c r="B40" s="4">
        <v>9.778822277822985E-2</v>
      </c>
      <c r="C40" s="4">
        <v>8.6843863244773056E-2</v>
      </c>
      <c r="D40" s="4">
        <v>3.3030764575841101E-2</v>
      </c>
      <c r="E40" s="4">
        <v>2.7255377820492352E-2</v>
      </c>
      <c r="F40" s="4">
        <v>-1.2407226211823316E-2</v>
      </c>
      <c r="G40" s="4">
        <v>-6.0715704871667844E-3</v>
      </c>
    </row>
    <row r="41" spans="1:7" x14ac:dyDescent="0.25">
      <c r="A41" s="5" t="s">
        <v>578</v>
      </c>
      <c r="B41" s="6">
        <v>9.8448522294398405E-2</v>
      </c>
      <c r="C41" s="6">
        <v>0.10492006431793555</v>
      </c>
      <c r="D41" s="6">
        <v>3.0575378408993659E-2</v>
      </c>
      <c r="E41" s="6">
        <v>3.0809362749821035E-2</v>
      </c>
      <c r="F41" s="6">
        <v>4.1971316321527258E-3</v>
      </c>
      <c r="G41" s="6">
        <v>1.5212852198236149E-5</v>
      </c>
    </row>
    <row r="42" spans="1:7" x14ac:dyDescent="0.25">
      <c r="A42" s="3" t="s">
        <v>579</v>
      </c>
      <c r="B42" s="4">
        <v>5.5801467709187466E-2</v>
      </c>
      <c r="C42" s="4">
        <v>5.575610255249492E-2</v>
      </c>
      <c r="D42" s="4">
        <v>1.5934009848528254E-2</v>
      </c>
      <c r="E42" s="4">
        <v>1.7544798437305845E-2</v>
      </c>
      <c r="F42" s="4">
        <v>-4.6370459638598524E-3</v>
      </c>
      <c r="G42" s="4">
        <v>9.6430520728601338E-4</v>
      </c>
    </row>
    <row r="43" spans="1:7" x14ac:dyDescent="0.25">
      <c r="A43" s="5" t="s">
        <v>580</v>
      </c>
      <c r="B43" s="6">
        <v>0.1257557441720181</v>
      </c>
      <c r="C43" s="6">
        <v>0.1160779415198496</v>
      </c>
      <c r="D43" s="6">
        <v>2.9255144671295745E-2</v>
      </c>
      <c r="E43" s="6">
        <v>2.8423771065642971E-2</v>
      </c>
      <c r="F43" s="6">
        <v>-9.1859178232101824E-3</v>
      </c>
      <c r="G43" s="6">
        <v>-5.3238343467588989E-4</v>
      </c>
    </row>
    <row r="44" spans="1:7" x14ac:dyDescent="0.25">
      <c r="A44" s="3" t="s">
        <v>581</v>
      </c>
      <c r="B44" s="4">
        <v>6.7874295195626502E-2</v>
      </c>
      <c r="C44" s="4">
        <v>7.7069934299640486E-2</v>
      </c>
      <c r="D44" s="4">
        <v>1.9037987980223707E-2</v>
      </c>
      <c r="E44" s="4">
        <v>2.0657221217937484E-2</v>
      </c>
      <c r="F44" s="4">
        <v>5.3877449917573567E-3</v>
      </c>
      <c r="G44" s="4">
        <v>1.4878965565538749E-3</v>
      </c>
    </row>
    <row r="45" spans="1:7" x14ac:dyDescent="0.25">
      <c r="A45" s="5" t="s">
        <v>582</v>
      </c>
      <c r="B45" s="6">
        <v>5.5134669377885373E-2</v>
      </c>
      <c r="C45" s="6">
        <v>4.3790344635272073E-2</v>
      </c>
      <c r="D45" s="6">
        <v>9.7020961862124416E-3</v>
      </c>
      <c r="E45" s="6">
        <v>9.8991964076319931E-3</v>
      </c>
      <c r="F45" s="6">
        <v>-9.5262407104317395E-3</v>
      </c>
      <c r="G45" s="6">
        <v>1.5497928006689976E-4</v>
      </c>
    </row>
    <row r="46" spans="1:7" x14ac:dyDescent="0.25">
      <c r="A46" s="3" t="s">
        <v>583</v>
      </c>
      <c r="B46" s="4">
        <v>0.35783128217134746</v>
      </c>
      <c r="C46" s="4">
        <v>5.8559076561082848E-2</v>
      </c>
      <c r="D46" s="4">
        <v>2.8153987258112276E-2</v>
      </c>
      <c r="E46" s="4">
        <v>1.6494117802387655E-2</v>
      </c>
      <c r="F46" s="4">
        <v>-0.24974337809678449</v>
      </c>
      <c r="G46" s="4">
        <v>-1.0409481384394414E-2</v>
      </c>
    </row>
    <row r="47" spans="1:7" x14ac:dyDescent="0.25">
      <c r="A47" s="5" t="s">
        <v>584</v>
      </c>
      <c r="B47" s="6">
        <v>8.7535389857953436E-2</v>
      </c>
      <c r="C47" s="6">
        <v>0.10311193754300006</v>
      </c>
      <c r="D47" s="6">
        <v>2.8346887643145677E-2</v>
      </c>
      <c r="E47" s="6">
        <v>2.8880238341017144E-2</v>
      </c>
      <c r="F47" s="6">
        <v>1.7403526427402422E-2</v>
      </c>
      <c r="G47" s="6">
        <v>3.7483907988387216E-4</v>
      </c>
    </row>
    <row r="48" spans="1:7" x14ac:dyDescent="0.25">
      <c r="A48" s="3" t="s">
        <v>585</v>
      </c>
      <c r="B48" s="4">
        <v>3.1534472786310976E-2</v>
      </c>
      <c r="C48" s="4">
        <v>3.6411797201959452E-2</v>
      </c>
      <c r="D48" s="4">
        <v>9.7779029005400312E-3</v>
      </c>
      <c r="E48" s="4">
        <v>1.0616339322788907E-2</v>
      </c>
      <c r="F48" s="4">
        <v>2.8004740439546982E-3</v>
      </c>
      <c r="G48" s="4">
        <v>4.9923886794802676E-4</v>
      </c>
    </row>
    <row r="49" spans="1:7" x14ac:dyDescent="0.25">
      <c r="A49" s="5" t="s">
        <v>586</v>
      </c>
      <c r="B49" s="6">
        <v>0.112823065695165</v>
      </c>
      <c r="C49" s="6">
        <v>9.2946695774084973E-2</v>
      </c>
      <c r="D49" s="6">
        <v>2.2316829010010766E-2</v>
      </c>
      <c r="E49" s="6">
        <v>2.7435077223135533E-2</v>
      </c>
      <c r="F49" s="6">
        <v>-1.5222034664795672E-2</v>
      </c>
      <c r="G49" s="6">
        <v>5.4582562782162364E-3</v>
      </c>
    </row>
    <row r="50" spans="1:7" x14ac:dyDescent="0.25">
      <c r="A50" s="3" t="s">
        <v>587</v>
      </c>
      <c r="B50" s="4">
        <v>5.4339136682760088E-2</v>
      </c>
      <c r="C50" s="4">
        <v>5.7446828545555169E-2</v>
      </c>
      <c r="D50" s="4">
        <v>1.8310399761932064E-2</v>
      </c>
      <c r="E50" s="4">
        <v>1.8089117650742465E-2</v>
      </c>
      <c r="F50" s="4">
        <v>1.6111929165255889E-3</v>
      </c>
      <c r="G50" s="4">
        <v>-1.3271627422192789E-4</v>
      </c>
    </row>
    <row r="51" spans="1:7" x14ac:dyDescent="0.25">
      <c r="A51" s="5" t="s">
        <v>588</v>
      </c>
      <c r="B51" s="6">
        <v>5.936305047016173E-2</v>
      </c>
      <c r="C51" s="6">
        <v>5.947234253856637E-2</v>
      </c>
      <c r="D51" s="6">
        <v>1.7573655877859605E-2</v>
      </c>
      <c r="E51" s="6">
        <v>1.7544133704116421E-2</v>
      </c>
      <c r="F51" s="6">
        <v>-6.6449739830606175E-4</v>
      </c>
      <c r="G51" s="6">
        <v>-3.0828665130330779E-4</v>
      </c>
    </row>
    <row r="52" spans="1:7" x14ac:dyDescent="0.25">
      <c r="A52" s="3" t="s">
        <v>589</v>
      </c>
      <c r="B52" s="4">
        <v>6.0690168288288181E-2</v>
      </c>
      <c r="C52" s="4">
        <v>5.7519083419890586E-2</v>
      </c>
      <c r="D52" s="4">
        <v>2.0470544277219248E-2</v>
      </c>
      <c r="E52" s="4">
        <v>1.8180208026934867E-2</v>
      </c>
      <c r="F52" s="4">
        <v>-4.1166144767088575E-3</v>
      </c>
      <c r="G52" s="4">
        <v>-2.5113977591873782E-3</v>
      </c>
    </row>
    <row r="53" spans="1:7" x14ac:dyDescent="0.25">
      <c r="A53" s="5" t="s">
        <v>590</v>
      </c>
      <c r="B53" s="6">
        <v>5.0171934011958394E-2</v>
      </c>
      <c r="C53" s="6">
        <v>5.1674349188657091E-2</v>
      </c>
      <c r="D53" s="6">
        <v>1.5025409539910016E-2</v>
      </c>
      <c r="E53" s="6">
        <v>1.5231593312250082E-2</v>
      </c>
      <c r="F53" s="6">
        <v>1.4259654314427161E-3</v>
      </c>
      <c r="G53" s="6">
        <v>8.8529493897496203E-5</v>
      </c>
    </row>
    <row r="54" spans="1:7" x14ac:dyDescent="0.25">
      <c r="A54" s="3" t="s">
        <v>591</v>
      </c>
      <c r="B54" s="4">
        <v>5.3761858135101571E-2</v>
      </c>
      <c r="C54" s="4">
        <v>5.7909085408089082E-2</v>
      </c>
      <c r="D54" s="4">
        <v>1.7112766719147767E-2</v>
      </c>
      <c r="E54" s="4">
        <v>1.897772623344968E-2</v>
      </c>
      <c r="F54" s="4">
        <v>1.7267639566967696E-3</v>
      </c>
      <c r="G54" s="4">
        <v>1.5962120909188138E-3</v>
      </c>
    </row>
    <row r="55" spans="1:7" x14ac:dyDescent="0.25">
      <c r="A55" s="5" t="s">
        <v>592</v>
      </c>
      <c r="B55" s="6">
        <v>7.6014954668050361E-2</v>
      </c>
      <c r="C55" s="6">
        <v>6.3108396600523975E-2</v>
      </c>
      <c r="D55" s="6">
        <v>2.552293744778197E-2</v>
      </c>
      <c r="E55" s="6">
        <v>2.4277083502227331E-2</v>
      </c>
      <c r="F55" s="6">
        <v>-1.0341920344226679E-2</v>
      </c>
      <c r="G55" s="6">
        <v>-8.2312818161532283E-4</v>
      </c>
    </row>
    <row r="56" spans="1:7" x14ac:dyDescent="0.25">
      <c r="A56" s="3" t="s">
        <v>593</v>
      </c>
      <c r="B56" s="4">
        <v>7.859952545062214E-2</v>
      </c>
      <c r="C56" s="4">
        <v>8.8107047798142074E-2</v>
      </c>
      <c r="D56" s="4">
        <v>2.3953914052234633E-2</v>
      </c>
      <c r="E56" s="4">
        <v>2.5357234806632607E-2</v>
      </c>
      <c r="F56" s="4">
        <v>1.1632669237839885E-2</v>
      </c>
      <c r="G56" s="4">
        <v>1.2161165990481303E-3</v>
      </c>
    </row>
    <row r="57" spans="1:7" x14ac:dyDescent="0.25">
      <c r="A57" s="5" t="s">
        <v>594</v>
      </c>
      <c r="B57" s="6">
        <v>0.14981917933833505</v>
      </c>
      <c r="C57" s="6">
        <v>0.10298146928022668</v>
      </c>
      <c r="D57" s="6">
        <v>3.2376311670333162E-2</v>
      </c>
      <c r="E57" s="6">
        <v>2.920676180811789E-2</v>
      </c>
      <c r="F57" s="6">
        <v>-5.6704186357421651E-2</v>
      </c>
      <c r="G57" s="6">
        <v>-3.4848639974124976E-3</v>
      </c>
    </row>
    <row r="58" spans="1:7" x14ac:dyDescent="0.25">
      <c r="A58" s="3" t="s">
        <v>595</v>
      </c>
      <c r="B58" s="4">
        <v>6.1664742350853827E-2</v>
      </c>
      <c r="C58" s="4">
        <v>6.2062309601623296E-2</v>
      </c>
      <c r="D58" s="4">
        <v>1.8334221769821413E-2</v>
      </c>
      <c r="E58" s="4">
        <v>2.0557386500280495E-2</v>
      </c>
      <c r="F58" s="4">
        <v>1.0526494652374971E-3</v>
      </c>
      <c r="G58" s="4">
        <v>2.2627374125650628E-3</v>
      </c>
    </row>
    <row r="59" spans="1:7" x14ac:dyDescent="0.25">
      <c r="A59" s="5" t="s">
        <v>596</v>
      </c>
      <c r="B59" s="6">
        <v>8.6732087483037887E-2</v>
      </c>
      <c r="C59" s="6">
        <v>8.4311775229062136E-2</v>
      </c>
      <c r="D59" s="6">
        <v>2.420880986339927E-2</v>
      </c>
      <c r="E59" s="6">
        <v>2.2325546990154675E-2</v>
      </c>
      <c r="F59" s="6">
        <v>-1.8251416949776889E-3</v>
      </c>
      <c r="G59" s="6">
        <v>-2.1992891768988221E-3</v>
      </c>
    </row>
    <row r="60" spans="1:7" x14ac:dyDescent="0.25">
      <c r="A60" s="3" t="s">
        <v>597</v>
      </c>
      <c r="B60" s="4">
        <v>6.396394338436015E-2</v>
      </c>
      <c r="C60" s="4">
        <v>5.7078129040937099E-2</v>
      </c>
      <c r="D60" s="4">
        <v>1.1769437779086202E-2</v>
      </c>
      <c r="E60" s="4">
        <v>1.2743517294220623E-2</v>
      </c>
      <c r="F60" s="4">
        <v>-9.5465236159226266E-3</v>
      </c>
      <c r="G60" s="4">
        <v>6.47110476827608E-4</v>
      </c>
    </row>
    <row r="61" spans="1:7" x14ac:dyDescent="0.25">
      <c r="A61" s="5" t="s">
        <v>598</v>
      </c>
      <c r="B61" s="6">
        <v>5.7106299134435358E-2</v>
      </c>
      <c r="C61" s="6">
        <v>6.4509062567897721E-2</v>
      </c>
      <c r="D61" s="6">
        <v>1.3685519357766535E-2</v>
      </c>
      <c r="E61" s="6">
        <v>1.3867338967988686E-2</v>
      </c>
      <c r="F61" s="6">
        <v>1.9199872876181079E-3</v>
      </c>
      <c r="G61" s="6">
        <v>-1.2958807807461961E-5</v>
      </c>
    </row>
    <row r="62" spans="1:7" x14ac:dyDescent="0.25">
      <c r="A62" s="3" t="s">
        <v>599</v>
      </c>
      <c r="B62" s="4">
        <v>7.0740787849785963E-2</v>
      </c>
      <c r="C62" s="4">
        <v>6.8550625906274573E-2</v>
      </c>
      <c r="D62" s="4">
        <v>1.4946930239794537E-2</v>
      </c>
      <c r="E62" s="4">
        <v>1.6023992103621969E-2</v>
      </c>
      <c r="F62" s="4">
        <v>7.2498671086267188E-3</v>
      </c>
      <c r="G62" s="4">
        <v>7.4726550829905779E-4</v>
      </c>
    </row>
    <row r="63" spans="1:7" x14ac:dyDescent="0.25">
      <c r="A63" s="5" t="s">
        <v>600</v>
      </c>
      <c r="B63" s="6">
        <v>4.9761410104757577E-2</v>
      </c>
      <c r="C63" s="6">
        <v>5.0633496468411129E-2</v>
      </c>
      <c r="D63" s="6">
        <v>1.3526819734714505E-2</v>
      </c>
      <c r="E63" s="6">
        <v>1.3660373011991817E-2</v>
      </c>
      <c r="F63" s="6">
        <v>-5.7111201187808602E-3</v>
      </c>
      <c r="G63" s="6">
        <v>-2.9793151474516791E-4</v>
      </c>
    </row>
    <row r="64" spans="1:7" x14ac:dyDescent="0.25">
      <c r="A64" s="3" t="s">
        <v>601</v>
      </c>
      <c r="B64" s="4">
        <v>6.7133768466656127E-2</v>
      </c>
      <c r="C64" s="4">
        <v>5.7351939580418454E-2</v>
      </c>
      <c r="D64" s="4">
        <v>2.5173571873946216E-2</v>
      </c>
      <c r="E64" s="4">
        <v>2.2779608844414503E-2</v>
      </c>
      <c r="F64" s="4">
        <v>-1.3674203688935391E-2</v>
      </c>
      <c r="G64" s="4">
        <v>-3.3799738153789671E-3</v>
      </c>
    </row>
    <row r="65" spans="1:7" x14ac:dyDescent="0.25">
      <c r="A65" s="5" t="s">
        <v>602</v>
      </c>
      <c r="B65" s="6">
        <v>7.2488608162523269E-2</v>
      </c>
      <c r="C65" s="6">
        <v>7.6755274420293437E-2</v>
      </c>
      <c r="D65" s="6">
        <v>1.6970888011316788E-2</v>
      </c>
      <c r="E65" s="6">
        <v>1.5162877606546613E-2</v>
      </c>
      <c r="F65" s="6">
        <v>-1.333222109398606E-2</v>
      </c>
      <c r="G65" s="6">
        <v>-2.2129971990277816E-3</v>
      </c>
    </row>
    <row r="66" spans="1:7" x14ac:dyDescent="0.25">
      <c r="A66" s="3" t="s">
        <v>603</v>
      </c>
      <c r="B66" s="4">
        <v>7.1513519235652162E-2</v>
      </c>
      <c r="C66" s="4">
        <v>7.0390171142341501E-2</v>
      </c>
      <c r="D66" s="4">
        <v>2.4530751351434458E-2</v>
      </c>
      <c r="E66" s="4">
        <v>2.2896686457863438E-2</v>
      </c>
      <c r="F66" s="4">
        <v>-7.2557622411378725E-3</v>
      </c>
      <c r="G66" s="4">
        <v>-2.403120107242581E-3</v>
      </c>
    </row>
    <row r="67" spans="1:7" x14ac:dyDescent="0.25">
      <c r="A67" s="5" t="s">
        <v>604</v>
      </c>
      <c r="B67" s="6">
        <v>0.88331894164574443</v>
      </c>
      <c r="C67" s="6">
        <v>0.21602073675585914</v>
      </c>
      <c r="D67" s="6">
        <v>8.4022480202657346E-2</v>
      </c>
      <c r="E67" s="6">
        <v>6.0610542315404019E-2</v>
      </c>
      <c r="F67" s="6">
        <v>-0.56864271162781477</v>
      </c>
      <c r="G67" s="6">
        <v>-1.9732331853328573E-2</v>
      </c>
    </row>
    <row r="68" spans="1:7" x14ac:dyDescent="0.25">
      <c r="A68" s="3" t="s">
        <v>605</v>
      </c>
      <c r="B68" s="4">
        <v>2.6102873140386337E-2</v>
      </c>
      <c r="C68" s="4">
        <v>2.5527164602999808E-2</v>
      </c>
      <c r="D68" s="4">
        <v>9.1060752491587422E-3</v>
      </c>
      <c r="E68" s="4">
        <v>8.1660172254873903E-3</v>
      </c>
      <c r="F68" s="4">
        <v>-9.4443988986698049E-4</v>
      </c>
      <c r="G68" s="4">
        <v>-1.0227787518519559E-3</v>
      </c>
    </row>
    <row r="69" spans="1:7" x14ac:dyDescent="0.25">
      <c r="A69" s="5" t="s">
        <v>606</v>
      </c>
      <c r="B69" s="6">
        <v>3.3652921338373512E-2</v>
      </c>
      <c r="C69" s="6">
        <v>2.5453874066541895E-2</v>
      </c>
      <c r="D69" s="6">
        <v>1.2064438583460553E-2</v>
      </c>
      <c r="E69" s="6">
        <v>9.6614669070768291E-3</v>
      </c>
      <c r="F69" s="6">
        <v>-1.0317482726379685E-2</v>
      </c>
      <c r="G69" s="6">
        <v>-3.058298281833351E-3</v>
      </c>
    </row>
    <row r="70" spans="1:7" x14ac:dyDescent="0.25">
      <c r="A70" s="3" t="s">
        <v>607</v>
      </c>
      <c r="B70" s="4">
        <v>3.7401367295552636E-2</v>
      </c>
      <c r="C70" s="4">
        <v>3.7864491689505515E-2</v>
      </c>
      <c r="D70" s="4">
        <v>9.9284960566702312E-3</v>
      </c>
      <c r="E70" s="4">
        <v>9.4263026577562966E-3</v>
      </c>
      <c r="F70" s="4">
        <v>-1.059598883024572E-3</v>
      </c>
      <c r="G70" s="4">
        <v>-1.1494640875943304E-3</v>
      </c>
    </row>
    <row r="71" spans="1:7" x14ac:dyDescent="0.25">
      <c r="A71" s="5" t="s">
        <v>608</v>
      </c>
      <c r="B71" s="6">
        <v>6.6435953056966715E-2</v>
      </c>
      <c r="C71" s="6">
        <v>5.126687475885934E-2</v>
      </c>
      <c r="D71" s="6">
        <v>2.1941174578551225E-2</v>
      </c>
      <c r="E71" s="6">
        <v>2.1581374513667845E-2</v>
      </c>
      <c r="F71" s="6">
        <v>-1.6205518841417924E-2</v>
      </c>
      <c r="G71" s="6">
        <v>-5.4964442066202102E-4</v>
      </c>
    </row>
    <row r="72" spans="1:7" x14ac:dyDescent="0.25">
      <c r="A72" s="3" t="s">
        <v>609</v>
      </c>
      <c r="B72" s="4">
        <v>4.6092720996261043E-2</v>
      </c>
      <c r="C72" s="4">
        <v>4.4066223583864771E-2</v>
      </c>
      <c r="D72" s="4">
        <v>1.7395605946802759E-2</v>
      </c>
      <c r="E72" s="4">
        <v>1.4270264875938311E-2</v>
      </c>
      <c r="F72" s="4">
        <v>-4.2586852444137652E-3</v>
      </c>
      <c r="G72" s="4">
        <v>-2.5689981627657257E-3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2B92-5191-47E0-8DB8-051B28EE5774}">
  <dimension ref="A1:G30"/>
  <sheetViews>
    <sheetView workbookViewId="0">
      <selection sqref="A1:G1"/>
    </sheetView>
  </sheetViews>
  <sheetFormatPr defaultRowHeight="15" x14ac:dyDescent="0.25"/>
  <cols>
    <col min="1" max="1" width="29.85546875" bestFit="1" customWidth="1"/>
    <col min="2" max="7" width="10.7109375" customWidth="1"/>
  </cols>
  <sheetData>
    <row r="1" spans="1:7" ht="33" x14ac:dyDescent="0.35">
      <c r="A1" s="2" t="s">
        <v>610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25">
      <c r="A2" s="3" t="s">
        <v>611</v>
      </c>
      <c r="B2" s="4">
        <v>9.6380862282984356E-2</v>
      </c>
      <c r="C2" s="4">
        <v>3.6053170436643536E-2</v>
      </c>
      <c r="D2" s="4">
        <v>1.490438041812236E-2</v>
      </c>
      <c r="E2" s="4">
        <v>1.102298153255139E-2</v>
      </c>
      <c r="F2" s="4">
        <v>-4.1101226664767565E-2</v>
      </c>
      <c r="G2" s="4">
        <v>-3.4901591370037083E-3</v>
      </c>
    </row>
    <row r="3" spans="1:7" x14ac:dyDescent="0.25">
      <c r="A3" s="5" t="s">
        <v>612</v>
      </c>
      <c r="B3" s="6">
        <v>1.4208551499552583E-2</v>
      </c>
      <c r="C3" s="6">
        <v>1.6368652903971732E-2</v>
      </c>
      <c r="D3" s="6">
        <v>4.0764264652329791E-3</v>
      </c>
      <c r="E3" s="6">
        <v>3.5122164717662232E-3</v>
      </c>
      <c r="F3" s="6">
        <v>1.0681561898730138E-3</v>
      </c>
      <c r="G3" s="6">
        <v>-7.4366264484473617E-4</v>
      </c>
    </row>
    <row r="4" spans="1:7" x14ac:dyDescent="0.25">
      <c r="A4" s="3" t="s">
        <v>613</v>
      </c>
      <c r="B4" s="4">
        <v>5.4305199153515109E-2</v>
      </c>
      <c r="C4" s="4">
        <v>5.516178943905832E-2</v>
      </c>
      <c r="D4" s="4">
        <v>1.7788652345916183E-2</v>
      </c>
      <c r="E4" s="4">
        <v>1.6797063306880262E-2</v>
      </c>
      <c r="F4" s="4">
        <v>1.0918830212869324E-5</v>
      </c>
      <c r="G4" s="4">
        <v>-1.1584689418587639E-3</v>
      </c>
    </row>
    <row r="5" spans="1:7" x14ac:dyDescent="0.25">
      <c r="A5" s="5" t="s">
        <v>614</v>
      </c>
      <c r="B5" s="6">
        <v>0.12685124462351327</v>
      </c>
      <c r="C5" s="6">
        <v>7.7629579493410497E-2</v>
      </c>
      <c r="D5" s="6">
        <v>1.2203190139866987E-2</v>
      </c>
      <c r="E5" s="6">
        <v>9.8980165011799317E-3</v>
      </c>
      <c r="F5" s="6">
        <v>-5.3502500649655602E-2</v>
      </c>
      <c r="G5" s="6">
        <v>-1.9940896707605262E-3</v>
      </c>
    </row>
    <row r="6" spans="1:7" x14ac:dyDescent="0.25">
      <c r="A6" s="3" t="s">
        <v>615</v>
      </c>
      <c r="B6" s="4">
        <v>3.1267989446606768E-2</v>
      </c>
      <c r="C6" s="4">
        <v>3.3236254775062181E-2</v>
      </c>
      <c r="D6" s="4">
        <v>9.0729983822355354E-3</v>
      </c>
      <c r="E6" s="4">
        <v>9.6195424337859065E-3</v>
      </c>
      <c r="F6" s="4">
        <v>1.5487986063952158E-3</v>
      </c>
      <c r="G6" s="4">
        <v>4.0140569257713851E-4</v>
      </c>
    </row>
    <row r="7" spans="1:7" x14ac:dyDescent="0.25">
      <c r="A7" s="5" t="s">
        <v>616</v>
      </c>
      <c r="B7" s="6">
        <v>6.0529288451637575E-2</v>
      </c>
      <c r="C7" s="6">
        <v>3.9085115990708776E-2</v>
      </c>
      <c r="D7" s="6">
        <v>7.6870145345288949E-3</v>
      </c>
      <c r="E7" s="6">
        <v>8.1277168157482434E-3</v>
      </c>
      <c r="F7" s="6">
        <v>-6.0959808269751142E-3</v>
      </c>
      <c r="G7" s="6">
        <v>2.6816375798255354E-4</v>
      </c>
    </row>
    <row r="8" spans="1:7" x14ac:dyDescent="0.25">
      <c r="A8" s="3" t="s">
        <v>578</v>
      </c>
      <c r="B8" s="4">
        <v>3.9841012604622042E-2</v>
      </c>
      <c r="C8" s="4">
        <v>4.0901998598618372E-2</v>
      </c>
      <c r="D8" s="4">
        <v>1.1839684674075533E-2</v>
      </c>
      <c r="E8" s="4">
        <v>1.141226937400505E-2</v>
      </c>
      <c r="F8" s="4">
        <v>7.7499274733501544E-5</v>
      </c>
      <c r="G8" s="4">
        <v>-5.1288119427906134E-4</v>
      </c>
    </row>
    <row r="9" spans="1:7" x14ac:dyDescent="0.25">
      <c r="A9" s="5" t="s">
        <v>579</v>
      </c>
      <c r="B9" s="6">
        <v>2.5737803658065397E-2</v>
      </c>
      <c r="C9" s="6">
        <v>2.7126974528985329E-2</v>
      </c>
      <c r="D9" s="6">
        <v>7.1831476986328824E-3</v>
      </c>
      <c r="E9" s="6">
        <v>8.3599588960737419E-3</v>
      </c>
      <c r="F9" s="6">
        <v>-8.0225478029760655E-4</v>
      </c>
      <c r="G9" s="6">
        <v>8.8263406754357163E-4</v>
      </c>
    </row>
    <row r="10" spans="1:7" x14ac:dyDescent="0.25">
      <c r="A10" s="3" t="s">
        <v>580</v>
      </c>
      <c r="B10" s="4">
        <v>4.7887128135659492E-2</v>
      </c>
      <c r="C10" s="4">
        <v>4.3291427089229284E-2</v>
      </c>
      <c r="D10" s="4">
        <v>1.0698272777561843E-2</v>
      </c>
      <c r="E10" s="4">
        <v>1.022579221531719E-2</v>
      </c>
      <c r="F10" s="4">
        <v>-6.0160068680190013E-3</v>
      </c>
      <c r="G10" s="4">
        <v>-3.9034093709152361E-4</v>
      </c>
    </row>
    <row r="11" spans="1:7" x14ac:dyDescent="0.25">
      <c r="A11" s="5" t="s">
        <v>581</v>
      </c>
      <c r="B11" s="6">
        <v>3.0723230109676744E-2</v>
      </c>
      <c r="C11" s="6">
        <v>3.2912083364927285E-2</v>
      </c>
      <c r="D11" s="6">
        <v>8.7761792728071678E-3</v>
      </c>
      <c r="E11" s="6">
        <v>9.1423283962351765E-3</v>
      </c>
      <c r="F11" s="6">
        <v>8.8341986397250799E-4</v>
      </c>
      <c r="G11" s="6">
        <v>3.0455882241141666E-4</v>
      </c>
    </row>
    <row r="12" spans="1:7" x14ac:dyDescent="0.25">
      <c r="A12" s="3" t="s">
        <v>582</v>
      </c>
      <c r="B12" s="4">
        <v>4.4274715330105407E-2</v>
      </c>
      <c r="C12" s="4">
        <v>3.2992833616268993E-2</v>
      </c>
      <c r="D12" s="4">
        <v>7.2699021705778348E-3</v>
      </c>
      <c r="E12" s="4">
        <v>7.2003359718845784E-3</v>
      </c>
      <c r="F12" s="4">
        <v>-9.6442208540492846E-3</v>
      </c>
      <c r="G12" s="4">
        <v>-9.8140368759954896E-5</v>
      </c>
    </row>
    <row r="13" spans="1:7" x14ac:dyDescent="0.25">
      <c r="A13" s="5" t="s">
        <v>583</v>
      </c>
      <c r="B13" s="6">
        <v>0.23686697866343373</v>
      </c>
      <c r="C13" s="6">
        <v>4.2067604820123776E-2</v>
      </c>
      <c r="D13" s="6">
        <v>1.561512091450218E-2</v>
      </c>
      <c r="E13" s="6">
        <v>1.1700584153554881E-2</v>
      </c>
      <c r="F13" s="6">
        <v>-0.1556190039806398</v>
      </c>
      <c r="G13" s="6">
        <v>-3.2124606330997708E-3</v>
      </c>
    </row>
    <row r="14" spans="1:7" x14ac:dyDescent="0.25">
      <c r="A14" s="3" t="s">
        <v>584</v>
      </c>
      <c r="B14" s="4">
        <v>4.8982761391453765E-2</v>
      </c>
      <c r="C14" s="4">
        <v>6.5075018602718041E-2</v>
      </c>
      <c r="D14" s="4">
        <v>1.441915440687047E-2</v>
      </c>
      <c r="E14" s="4">
        <v>1.3250267111326364E-2</v>
      </c>
      <c r="F14" s="4">
        <v>1.5318636840423248E-2</v>
      </c>
      <c r="G14" s="4">
        <v>-1.3576041031810419E-3</v>
      </c>
    </row>
    <row r="15" spans="1:7" x14ac:dyDescent="0.25">
      <c r="A15" s="5" t="s">
        <v>585</v>
      </c>
      <c r="B15" s="6">
        <v>1.9812606158137722E-2</v>
      </c>
      <c r="C15" s="6">
        <v>2.2226482443408555E-2</v>
      </c>
      <c r="D15" s="6">
        <v>6.0890792770565355E-3</v>
      </c>
      <c r="E15" s="6">
        <v>6.4100691385343888E-3</v>
      </c>
      <c r="F15" s="6">
        <v>1.1469247085930667E-3</v>
      </c>
      <c r="G15" s="6">
        <v>1.0706387723837321E-4</v>
      </c>
    </row>
    <row r="16" spans="1:7" x14ac:dyDescent="0.25">
      <c r="A16" s="3" t="s">
        <v>586</v>
      </c>
      <c r="B16" s="4">
        <v>8.338232233729917E-2</v>
      </c>
      <c r="C16" s="4">
        <v>4.835976537385181E-2</v>
      </c>
      <c r="D16" s="4">
        <v>1.5546396665226673E-2</v>
      </c>
      <c r="E16" s="4">
        <v>1.4108345712490393E-2</v>
      </c>
      <c r="F16" s="4">
        <v>-3.0987793284377479E-2</v>
      </c>
      <c r="G16" s="4">
        <v>-1.2061198716253781E-3</v>
      </c>
    </row>
    <row r="17" spans="1:7" x14ac:dyDescent="0.25">
      <c r="A17" s="5" t="s">
        <v>617</v>
      </c>
      <c r="B17" s="6">
        <v>6.5929327553703329E-2</v>
      </c>
      <c r="C17" s="6">
        <v>6.4696316425203959E-2</v>
      </c>
      <c r="D17" s="6">
        <v>9.322109335356335E-3</v>
      </c>
      <c r="E17" s="6">
        <v>9.8767626643005979E-3</v>
      </c>
      <c r="F17" s="6">
        <v>6.6621220746985038E-3</v>
      </c>
      <c r="G17" s="6">
        <v>2.9469231147379741E-3</v>
      </c>
    </row>
    <row r="18" spans="1:7" x14ac:dyDescent="0.25">
      <c r="A18" s="3" t="s">
        <v>618</v>
      </c>
      <c r="B18" s="4">
        <v>4.35878871699487E-2</v>
      </c>
      <c r="C18" s="4">
        <v>3.8120726348604986E-2</v>
      </c>
      <c r="D18" s="4">
        <v>1.1274911557386604E-2</v>
      </c>
      <c r="E18" s="4">
        <v>1.1250421994091524E-2</v>
      </c>
      <c r="F18" s="4">
        <v>5.9754839231285217E-3</v>
      </c>
      <c r="G18" s="4">
        <v>3.093158599115662E-3</v>
      </c>
    </row>
    <row r="19" spans="1:7" x14ac:dyDescent="0.25">
      <c r="A19" s="5" t="s">
        <v>619</v>
      </c>
      <c r="B19" s="6">
        <v>4.4887652540387062E-2</v>
      </c>
      <c r="C19" s="6">
        <v>5.7104711925576174E-2</v>
      </c>
      <c r="D19" s="6">
        <v>1.1799498392232292E-2</v>
      </c>
      <c r="E19" s="6">
        <v>1.8404190677792594E-2</v>
      </c>
      <c r="F19" s="6">
        <v>2.4258343615906619E-2</v>
      </c>
      <c r="G19" s="6">
        <v>9.9159158273098361E-3</v>
      </c>
    </row>
    <row r="20" spans="1:7" x14ac:dyDescent="0.25">
      <c r="A20" s="3" t="s">
        <v>600</v>
      </c>
      <c r="B20" s="4">
        <v>3.406511589033405E-2</v>
      </c>
      <c r="C20" s="4">
        <v>4.0426497188269073E-2</v>
      </c>
      <c r="D20" s="4">
        <v>9.0708285457080824E-3</v>
      </c>
      <c r="E20" s="4">
        <v>1.0600499196574477E-2</v>
      </c>
      <c r="F20" s="4">
        <v>1.0183875701469888E-2</v>
      </c>
      <c r="G20" s="4">
        <v>3.4335853159775317E-3</v>
      </c>
    </row>
    <row r="21" spans="1:7" x14ac:dyDescent="0.25">
      <c r="A21" s="5" t="s">
        <v>601</v>
      </c>
      <c r="B21" s="6">
        <v>2.5683278967182404E-2</v>
      </c>
      <c r="C21" s="6">
        <v>2.5400350131700878E-2</v>
      </c>
      <c r="D21" s="6">
        <v>9.3660526060594714E-3</v>
      </c>
      <c r="E21" s="6">
        <v>9.8872481552529697E-3</v>
      </c>
      <c r="F21" s="6">
        <v>4.3764881682325646E-3</v>
      </c>
      <c r="G21" s="6">
        <v>2.402298773878468E-3</v>
      </c>
    </row>
    <row r="22" spans="1:7" x14ac:dyDescent="0.25">
      <c r="A22" s="3" t="s">
        <v>602</v>
      </c>
      <c r="B22" s="4">
        <v>4.2361169268306124E-2</v>
      </c>
      <c r="C22" s="4">
        <v>5.1321186740085012E-2</v>
      </c>
      <c r="D22" s="4">
        <v>9.4600302132861868E-3</v>
      </c>
      <c r="E22" s="4">
        <v>9.7972088961793113E-3</v>
      </c>
      <c r="F22" s="4">
        <v>6.9661719861444579E-3</v>
      </c>
      <c r="G22" s="4">
        <v>2.3493519105136614E-3</v>
      </c>
    </row>
    <row r="23" spans="1:7" x14ac:dyDescent="0.25">
      <c r="A23" s="5" t="s">
        <v>603</v>
      </c>
      <c r="B23" s="6">
        <v>2.738195746199186E-2</v>
      </c>
      <c r="C23" s="6">
        <v>3.0923468746245054E-2</v>
      </c>
      <c r="D23" s="6">
        <v>9.0110236560112869E-3</v>
      </c>
      <c r="E23" s="6">
        <v>9.7020618113316266E-3</v>
      </c>
      <c r="F23" s="6">
        <v>7.3695765024182555E-3</v>
      </c>
      <c r="G23" s="6">
        <v>2.5549123194024371E-3</v>
      </c>
    </row>
    <row r="24" spans="1:7" x14ac:dyDescent="0.25">
      <c r="A24" s="3" t="s">
        <v>620</v>
      </c>
      <c r="B24" s="4">
        <v>6.0031175858445432E-2</v>
      </c>
      <c r="C24" s="4">
        <v>3.3525916276749036E-2</v>
      </c>
      <c r="D24" s="4">
        <v>2.0037592352464724E-2</v>
      </c>
      <c r="E24" s="4">
        <v>1.207704850261258E-2</v>
      </c>
      <c r="F24" s="4">
        <v>-1.8565408262181837E-2</v>
      </c>
      <c r="G24" s="4">
        <v>-8.0252554054500991E-3</v>
      </c>
    </row>
    <row r="25" spans="1:7" x14ac:dyDescent="0.25">
      <c r="A25" s="5" t="s">
        <v>621</v>
      </c>
      <c r="B25" s="6">
        <v>5.0855873612566535E-2</v>
      </c>
      <c r="C25" s="6">
        <v>4.3872522095661469E-2</v>
      </c>
      <c r="D25" s="6">
        <v>1.3523699820441782E-2</v>
      </c>
      <c r="E25" s="6">
        <v>1.5341735374442873E-2</v>
      </c>
      <c r="F25" s="6">
        <v>-8.3227160095329308E-3</v>
      </c>
      <c r="G25" s="6">
        <v>1.6896234958842706E-3</v>
      </c>
    </row>
    <row r="26" spans="1:7" x14ac:dyDescent="0.25">
      <c r="A26" s="3" t="s">
        <v>622</v>
      </c>
      <c r="B26" s="4">
        <v>3.0222676931573003E-2</v>
      </c>
      <c r="C26" s="4">
        <v>1.864414539835231E-2</v>
      </c>
      <c r="D26" s="4">
        <v>1.0617065084397616E-2</v>
      </c>
      <c r="E26" s="4">
        <v>6.6637709546819015E-3</v>
      </c>
      <c r="F26" s="4">
        <v>-7.8437392999826869E-3</v>
      </c>
      <c r="G26" s="4">
        <v>-3.9866793682209961E-3</v>
      </c>
    </row>
    <row r="27" spans="1:7" x14ac:dyDescent="0.25">
      <c r="A27" s="5" t="s">
        <v>623</v>
      </c>
      <c r="B27" s="6">
        <v>5.0469095460774237E-2</v>
      </c>
      <c r="C27" s="6">
        <v>4.4501534488458311E-2</v>
      </c>
      <c r="D27" s="6">
        <v>1.371508310058423E-2</v>
      </c>
      <c r="E27" s="6">
        <v>1.2215136719228073E-2</v>
      </c>
      <c r="F27" s="6">
        <v>-8.4421373198902139E-3</v>
      </c>
      <c r="G27" s="6">
        <v>-1.8695159632191767E-3</v>
      </c>
    </row>
    <row r="28" spans="1:7" x14ac:dyDescent="0.25">
      <c r="A28" s="3" t="s">
        <v>624</v>
      </c>
      <c r="B28" s="4">
        <v>5.0197622178076162E-2</v>
      </c>
      <c r="C28" s="4">
        <v>4.350880800420022E-2</v>
      </c>
      <c r="D28" s="4">
        <v>1.1491748729435229E-2</v>
      </c>
      <c r="E28" s="4">
        <v>1.0890725659141565E-2</v>
      </c>
      <c r="F28" s="4">
        <v>-5.9082822908301733E-3</v>
      </c>
      <c r="G28" s="4">
        <v>-6.3125840375675112E-4</v>
      </c>
    </row>
    <row r="29" spans="1:7" x14ac:dyDescent="0.25">
      <c r="A29" s="5" t="s">
        <v>625</v>
      </c>
      <c r="B29" s="6">
        <v>6.5980068161087063E-2</v>
      </c>
      <c r="C29" s="6">
        <v>6.1202959971453447E-2</v>
      </c>
      <c r="D29" s="6">
        <v>1.8047765599921488E-2</v>
      </c>
      <c r="E29" s="6">
        <v>1.5799513960176339E-2</v>
      </c>
      <c r="F29" s="6">
        <v>-7.4628132227213817E-3</v>
      </c>
      <c r="G29" s="6">
        <v>-3.3182098571938011E-3</v>
      </c>
    </row>
    <row r="30" spans="1:7" x14ac:dyDescent="0.25">
      <c r="A30" s="3" t="s">
        <v>626</v>
      </c>
      <c r="B30" s="4">
        <v>5.2028761704486386E-2</v>
      </c>
      <c r="C30" s="4">
        <v>6.1736982117883699E-2</v>
      </c>
      <c r="D30" s="4">
        <v>1.6708717241028508E-2</v>
      </c>
      <c r="E30" s="4">
        <v>1.5430750760105161E-2</v>
      </c>
      <c r="F30" s="4">
        <v>7.6871529053052431E-3</v>
      </c>
      <c r="G30" s="4">
        <v>-1.4259236477145668E-3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DF49-F312-46ED-9641-4103CC0ECD53}">
  <dimension ref="A1:G11"/>
  <sheetViews>
    <sheetView workbookViewId="0"/>
  </sheetViews>
  <sheetFormatPr defaultRowHeight="15" x14ac:dyDescent="0.25"/>
  <cols>
    <col min="1" max="1" width="21.7109375" customWidth="1"/>
    <col min="2" max="5" width="9.85546875" bestFit="1" customWidth="1"/>
  </cols>
  <sheetData>
    <row r="1" spans="1:7" ht="33" x14ac:dyDescent="0.35">
      <c r="A1" s="2" t="s">
        <v>637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x14ac:dyDescent="0.25">
      <c r="A2" s="8" t="s">
        <v>627</v>
      </c>
      <c r="B2" s="4">
        <v>3.7194794362457942E-2</v>
      </c>
      <c r="C2" s="4">
        <v>3.720285129973306E-2</v>
      </c>
      <c r="D2" s="4">
        <v>1.0613249796051053E-2</v>
      </c>
      <c r="E2" s="4">
        <v>1.0707687058036286E-2</v>
      </c>
      <c r="F2" s="4">
        <f>C2-B2</f>
        <v>8.0569372751179702E-6</v>
      </c>
      <c r="G2" s="4">
        <f>E2-D2</f>
        <v>9.4437261985233154E-5</v>
      </c>
    </row>
    <row r="3" spans="1:7" x14ac:dyDescent="0.25">
      <c r="A3" s="9" t="s">
        <v>628</v>
      </c>
      <c r="B3" s="10">
        <v>3.2658613914110839E-2</v>
      </c>
      <c r="C3" s="10">
        <v>3.9695028693315974E-2</v>
      </c>
      <c r="D3" s="10">
        <v>8.4874829343078006E-3</v>
      </c>
      <c r="E3" s="10">
        <v>8.2012404622733535E-3</v>
      </c>
      <c r="F3" s="10">
        <f t="shared" ref="F3:F11" si="0">C3-B3</f>
        <v>7.0364147792051357E-3</v>
      </c>
      <c r="G3" s="10">
        <f t="shared" ref="G3:G11" si="1">E3-D3</f>
        <v>-2.8624247203444704E-4</v>
      </c>
    </row>
    <row r="4" spans="1:7" x14ac:dyDescent="0.25">
      <c r="A4" s="8" t="s">
        <v>629</v>
      </c>
      <c r="B4" s="4">
        <v>1.1143244515854869E-2</v>
      </c>
      <c r="C4" s="4">
        <v>1.1114713870848602E-2</v>
      </c>
      <c r="D4" s="4">
        <v>3.8342807588099283E-3</v>
      </c>
      <c r="E4" s="4">
        <v>3.6020956643171261E-3</v>
      </c>
      <c r="F4" s="4">
        <f t="shared" si="0"/>
        <v>-2.8530645006267716E-5</v>
      </c>
      <c r="G4" s="4">
        <f t="shared" si="1"/>
        <v>-2.3218509449280224E-4</v>
      </c>
    </row>
    <row r="5" spans="1:7" x14ac:dyDescent="0.25">
      <c r="A5" s="9" t="s">
        <v>630</v>
      </c>
      <c r="B5" s="10">
        <v>4.5323423004575522E-2</v>
      </c>
      <c r="C5" s="10">
        <v>3.8715859932430492E-2</v>
      </c>
      <c r="D5" s="10">
        <v>1.004835983067325E-2</v>
      </c>
      <c r="E5" s="10">
        <v>9.1098453494946677E-3</v>
      </c>
      <c r="F5" s="10">
        <f t="shared" si="0"/>
        <v>-6.6075630721450299E-3</v>
      </c>
      <c r="G5" s="10">
        <f t="shared" si="1"/>
        <v>-9.3851448117858276E-4</v>
      </c>
    </row>
    <row r="6" spans="1:7" x14ac:dyDescent="0.25">
      <c r="A6" s="8" t="s">
        <v>631</v>
      </c>
      <c r="B6" s="4">
        <v>5.9021053976392991E-2</v>
      </c>
      <c r="C6" s="4">
        <v>6.0143172226791303E-2</v>
      </c>
      <c r="D6" s="4">
        <v>1.5990587381755749E-2</v>
      </c>
      <c r="E6" s="4">
        <v>1.8967874135829964E-2</v>
      </c>
      <c r="F6" s="4">
        <f t="shared" si="0"/>
        <v>1.1221182503983115E-3</v>
      </c>
      <c r="G6" s="4">
        <f t="shared" si="1"/>
        <v>2.9772867540742154E-3</v>
      </c>
    </row>
    <row r="7" spans="1:7" x14ac:dyDescent="0.25">
      <c r="A7" s="9" t="s">
        <v>632</v>
      </c>
      <c r="B7" s="10">
        <v>3.4600534703161913E-2</v>
      </c>
      <c r="C7" s="10">
        <v>4.333236026347935E-2</v>
      </c>
      <c r="D7" s="10">
        <v>8.9041061733071154E-3</v>
      </c>
      <c r="E7" s="10">
        <v>1.2742157339380531E-2</v>
      </c>
      <c r="F7" s="10">
        <f t="shared" si="0"/>
        <v>8.7318255603174369E-3</v>
      </c>
      <c r="G7" s="10">
        <f t="shared" si="1"/>
        <v>3.8380511660734157E-3</v>
      </c>
    </row>
    <row r="8" spans="1:7" x14ac:dyDescent="0.25">
      <c r="A8" s="8" t="s">
        <v>633</v>
      </c>
      <c r="B8" s="4">
        <v>4.8385370874022303E-2</v>
      </c>
      <c r="C8" s="4">
        <v>3.9724658687526927E-2</v>
      </c>
      <c r="D8" s="4">
        <v>1.1299974072680189E-2</v>
      </c>
      <c r="E8" s="4">
        <v>1.1004372866238819E-2</v>
      </c>
      <c r="F8" s="4">
        <f t="shared" si="0"/>
        <v>-8.6607121864953757E-3</v>
      </c>
      <c r="G8" s="4">
        <f t="shared" si="1"/>
        <v>-2.9560120644137045E-4</v>
      </c>
    </row>
    <row r="9" spans="1:7" x14ac:dyDescent="0.25">
      <c r="A9" s="9" t="s">
        <v>634</v>
      </c>
      <c r="B9" s="10">
        <v>0</v>
      </c>
      <c r="C9" s="10">
        <v>2.4753664153390812E-2</v>
      </c>
      <c r="D9" s="10">
        <v>0</v>
      </c>
      <c r="E9" s="10">
        <v>7.9011361889876532E-3</v>
      </c>
      <c r="F9" s="10">
        <f t="shared" si="0"/>
        <v>2.4753664153390812E-2</v>
      </c>
      <c r="G9" s="10">
        <f t="shared" si="1"/>
        <v>7.9011361889876532E-3</v>
      </c>
    </row>
    <row r="10" spans="1:7" x14ac:dyDescent="0.25">
      <c r="A10" s="8" t="s">
        <v>635</v>
      </c>
      <c r="B10" s="4">
        <v>4.8599973368346108E-2</v>
      </c>
      <c r="C10" s="4">
        <v>3.9655327362696564E-2</v>
      </c>
      <c r="D10" s="4">
        <v>1.3295912687979665E-2</v>
      </c>
      <c r="E10" s="4">
        <v>1.0585135587104404E-2</v>
      </c>
      <c r="F10" s="4">
        <f t="shared" si="0"/>
        <v>-8.9446460056495439E-3</v>
      </c>
      <c r="G10" s="4">
        <f t="shared" si="1"/>
        <v>-2.7107771008752606E-3</v>
      </c>
    </row>
    <row r="11" spans="1:7" x14ac:dyDescent="0.25">
      <c r="A11" s="9" t="s">
        <v>636</v>
      </c>
      <c r="B11" s="10">
        <v>7.5175245040009581E-2</v>
      </c>
      <c r="C11" s="10">
        <v>5.9904488598586235E-2</v>
      </c>
      <c r="D11" s="10">
        <v>1.3855085961153802E-2</v>
      </c>
      <c r="E11" s="10">
        <v>1.0802090309473844E-2</v>
      </c>
      <c r="F11" s="10">
        <f t="shared" si="0"/>
        <v>-1.5270756441423346E-2</v>
      </c>
      <c r="G11" s="10">
        <f t="shared" si="1"/>
        <v>-3.0529956516799576E-3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5DB4-DE9B-429C-AA52-88960E8E3BF2}">
  <dimension ref="A1:H266"/>
  <sheetViews>
    <sheetView workbookViewId="0"/>
  </sheetViews>
  <sheetFormatPr defaultRowHeight="15" x14ac:dyDescent="0.25"/>
  <cols>
    <col min="2" max="2" width="81.28515625" bestFit="1" customWidth="1"/>
    <col min="3" max="8" width="10.7109375" customWidth="1"/>
  </cols>
  <sheetData>
    <row r="1" spans="1:8" ht="33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 t="s">
        <v>110</v>
      </c>
      <c r="B2" s="3" t="s">
        <v>111</v>
      </c>
      <c r="C2" s="4">
        <v>8.2802799642604605E-2</v>
      </c>
      <c r="D2" s="4">
        <v>7.8500772207219432E-2</v>
      </c>
      <c r="E2" s="4">
        <v>1.1738691444378899E-2</v>
      </c>
      <c r="F2" s="4">
        <v>9.5318074692054989E-3</v>
      </c>
      <c r="G2" s="4">
        <f t="shared" ref="G2:G65" si="0">D2-C2</f>
        <v>-4.3020274353851723E-3</v>
      </c>
      <c r="H2" s="4">
        <f t="shared" ref="H2:H65" si="1">F2-E2</f>
        <v>-2.2068839751734001E-3</v>
      </c>
    </row>
    <row r="3" spans="1:8" x14ac:dyDescent="0.25">
      <c r="A3" s="5" t="s">
        <v>144</v>
      </c>
      <c r="B3" s="5" t="s">
        <v>145</v>
      </c>
      <c r="C3" s="6">
        <v>0.14284090681551484</v>
      </c>
      <c r="D3" s="6">
        <v>7.0804130399686138E-2</v>
      </c>
      <c r="E3" s="6">
        <v>1.6012347313898292E-2</v>
      </c>
      <c r="F3" s="6">
        <v>1.4570283521804511E-2</v>
      </c>
      <c r="G3" s="6">
        <f t="shared" si="0"/>
        <v>-7.2036776415828702E-2</v>
      </c>
      <c r="H3" s="6">
        <f t="shared" si="1"/>
        <v>-1.4420637920937816E-3</v>
      </c>
    </row>
    <row r="4" spans="1:8" x14ac:dyDescent="0.25">
      <c r="A4" s="3" t="s">
        <v>532</v>
      </c>
      <c r="B4" s="3" t="s">
        <v>533</v>
      </c>
      <c r="C4" s="4">
        <v>5.7655232614824088E-2</v>
      </c>
      <c r="D4" s="4">
        <v>1.9713601897600023E-2</v>
      </c>
      <c r="E4" s="4">
        <v>1.097807209151081E-2</v>
      </c>
      <c r="F4" s="4">
        <v>7.3065098986429058E-3</v>
      </c>
      <c r="G4" s="4">
        <f t="shared" si="0"/>
        <v>-3.7941630717224062E-2</v>
      </c>
      <c r="H4" s="4">
        <f t="shared" si="1"/>
        <v>-3.6715621928679037E-3</v>
      </c>
    </row>
    <row r="5" spans="1:8" x14ac:dyDescent="0.25">
      <c r="A5" s="5" t="s">
        <v>84</v>
      </c>
      <c r="B5" s="5" t="s">
        <v>85</v>
      </c>
      <c r="C5" s="6">
        <v>0.21442472029018145</v>
      </c>
      <c r="D5" s="6">
        <v>9.5770368195387312E-2</v>
      </c>
      <c r="E5" s="6">
        <v>2.3698637412662971E-2</v>
      </c>
      <c r="F5" s="6">
        <v>2.2989498558453052E-2</v>
      </c>
      <c r="G5" s="6">
        <f t="shared" si="0"/>
        <v>-0.11865435209479414</v>
      </c>
      <c r="H5" s="6">
        <f t="shared" si="1"/>
        <v>-7.0913885420991959E-4</v>
      </c>
    </row>
    <row r="6" spans="1:8" x14ac:dyDescent="0.25">
      <c r="A6" s="3" t="s">
        <v>380</v>
      </c>
      <c r="B6" s="3" t="s">
        <v>381</v>
      </c>
      <c r="C6" s="4">
        <v>3.7881821019527702E-2</v>
      </c>
      <c r="D6" s="4">
        <v>3.7631360964264449E-2</v>
      </c>
      <c r="E6" s="4">
        <v>1.1598095850680707E-2</v>
      </c>
      <c r="F6" s="4">
        <v>1.0705492391330109E-2</v>
      </c>
      <c r="G6" s="4">
        <f t="shared" si="0"/>
        <v>-2.5046005526325327E-4</v>
      </c>
      <c r="H6" s="4">
        <f t="shared" si="1"/>
        <v>-8.9260345935059798E-4</v>
      </c>
    </row>
    <row r="7" spans="1:8" x14ac:dyDescent="0.25">
      <c r="A7" s="5" t="s">
        <v>322</v>
      </c>
      <c r="B7" s="5" t="s">
        <v>323</v>
      </c>
      <c r="C7" s="6">
        <v>3.5805289703497799E-2</v>
      </c>
      <c r="D7" s="6">
        <v>4.0052964837077674E-2</v>
      </c>
      <c r="E7" s="6">
        <v>1.1861371936479785E-2</v>
      </c>
      <c r="F7" s="6">
        <v>1.1100853731333335E-2</v>
      </c>
      <c r="G7" s="6">
        <f t="shared" si="0"/>
        <v>4.2476751335798757E-3</v>
      </c>
      <c r="H7" s="6">
        <f t="shared" si="1"/>
        <v>-7.6051820514645013E-4</v>
      </c>
    </row>
    <row r="8" spans="1:8" x14ac:dyDescent="0.25">
      <c r="A8" s="3" t="s">
        <v>296</v>
      </c>
      <c r="B8" s="3" t="s">
        <v>297</v>
      </c>
      <c r="C8" s="4">
        <v>3.7097548606466663E-2</v>
      </c>
      <c r="D8" s="4">
        <v>4.1102770667264761E-2</v>
      </c>
      <c r="E8" s="4">
        <v>1.0560562281111076E-2</v>
      </c>
      <c r="F8" s="4">
        <v>1.0999653724480024E-2</v>
      </c>
      <c r="G8" s="4">
        <f t="shared" si="0"/>
        <v>4.0052220607980984E-3</v>
      </c>
      <c r="H8" s="4">
        <f t="shared" si="1"/>
        <v>4.3909144336894829E-4</v>
      </c>
    </row>
    <row r="9" spans="1:8" x14ac:dyDescent="0.25">
      <c r="A9" s="5" t="s">
        <v>522</v>
      </c>
      <c r="B9" s="5" t="s">
        <v>523</v>
      </c>
      <c r="C9" s="6">
        <v>1.8024213983710208E-2</v>
      </c>
      <c r="D9" s="6">
        <v>2.1446398246942496E-2</v>
      </c>
      <c r="E9" s="6">
        <v>7.2223241113745385E-3</v>
      </c>
      <c r="F9" s="6">
        <v>7.0009806606762459E-3</v>
      </c>
      <c r="G9" s="6">
        <f t="shared" si="0"/>
        <v>3.4221842632322884E-3</v>
      </c>
      <c r="H9" s="6">
        <f t="shared" si="1"/>
        <v>-2.2134345069829264E-4</v>
      </c>
    </row>
    <row r="10" spans="1:8" x14ac:dyDescent="0.25">
      <c r="A10" s="3" t="s">
        <v>518</v>
      </c>
      <c r="B10" s="3" t="s">
        <v>519</v>
      </c>
      <c r="C10" s="4">
        <v>2.3586528922915528E-2</v>
      </c>
      <c r="D10" s="4">
        <v>2.2650526657675259E-2</v>
      </c>
      <c r="E10" s="4">
        <v>8.6351871930558516E-3</v>
      </c>
      <c r="F10" s="4">
        <v>6.9492999470632455E-3</v>
      </c>
      <c r="G10" s="4">
        <f t="shared" si="0"/>
        <v>-9.36002265240269E-4</v>
      </c>
      <c r="H10" s="4">
        <f t="shared" si="1"/>
        <v>-1.6858872459926061E-3</v>
      </c>
    </row>
    <row r="11" spans="1:8" x14ac:dyDescent="0.25">
      <c r="A11" s="5" t="s">
        <v>524</v>
      </c>
      <c r="B11" s="5" t="s">
        <v>525</v>
      </c>
      <c r="C11" s="6">
        <v>1.6871805253548745E-2</v>
      </c>
      <c r="D11" s="6">
        <v>2.0369108536603144E-2</v>
      </c>
      <c r="E11" s="6">
        <v>6.5806840619304086E-3</v>
      </c>
      <c r="F11" s="6">
        <v>6.3323931080341862E-3</v>
      </c>
      <c r="G11" s="6">
        <f t="shared" si="0"/>
        <v>3.4973032830543996E-3</v>
      </c>
      <c r="H11" s="6">
        <f t="shared" si="1"/>
        <v>-2.482909538962224E-4</v>
      </c>
    </row>
    <row r="12" spans="1:8" x14ac:dyDescent="0.25">
      <c r="A12" s="3" t="s">
        <v>282</v>
      </c>
      <c r="B12" s="3" t="s">
        <v>283</v>
      </c>
      <c r="C12" s="4">
        <v>6.8245001308179426E-2</v>
      </c>
      <c r="D12" s="4">
        <v>3.6640785712281708E-2</v>
      </c>
      <c r="E12" s="4">
        <v>2.2150976356774311E-2</v>
      </c>
      <c r="F12" s="4">
        <v>1.1151609561240595E-2</v>
      </c>
      <c r="G12" s="4">
        <f t="shared" si="0"/>
        <v>-3.1604215595897718E-2</v>
      </c>
      <c r="H12" s="4">
        <f t="shared" si="1"/>
        <v>-1.0999366795533715E-2</v>
      </c>
    </row>
    <row r="13" spans="1:8" x14ac:dyDescent="0.25">
      <c r="A13" s="5" t="s">
        <v>62</v>
      </c>
      <c r="B13" s="5" t="s">
        <v>63</v>
      </c>
      <c r="C13" s="6">
        <v>0.11059893211885041</v>
      </c>
      <c r="D13" s="6">
        <v>9.8664656787169999E-2</v>
      </c>
      <c r="E13" s="6">
        <v>2.477990766638179E-2</v>
      </c>
      <c r="F13" s="6">
        <v>1.8374930593541661E-2</v>
      </c>
      <c r="G13" s="6">
        <f t="shared" si="0"/>
        <v>-1.1934275331680413E-2</v>
      </c>
      <c r="H13" s="6">
        <f t="shared" si="1"/>
        <v>-6.404977072840129E-3</v>
      </c>
    </row>
    <row r="14" spans="1:8" x14ac:dyDescent="0.25">
      <c r="A14" s="3" t="s">
        <v>80</v>
      </c>
      <c r="B14" s="3" t="s">
        <v>81</v>
      </c>
      <c r="C14" s="4">
        <v>8.2685617880264628E-2</v>
      </c>
      <c r="D14" s="4">
        <v>8.1388811609454673E-2</v>
      </c>
      <c r="E14" s="4">
        <v>2.5875324694711922E-2</v>
      </c>
      <c r="F14" s="4">
        <v>1.9858891758698396E-2</v>
      </c>
      <c r="G14" s="4">
        <f t="shared" si="0"/>
        <v>-1.2968062708099554E-3</v>
      </c>
      <c r="H14" s="4">
        <f t="shared" si="1"/>
        <v>-6.0164329360135257E-3</v>
      </c>
    </row>
    <row r="15" spans="1:8" x14ac:dyDescent="0.25">
      <c r="A15" s="5" t="s">
        <v>378</v>
      </c>
      <c r="B15" s="5" t="s">
        <v>379</v>
      </c>
      <c r="C15" s="6">
        <v>5.9106062821675229E-2</v>
      </c>
      <c r="D15" s="6">
        <v>3.225896136137979E-2</v>
      </c>
      <c r="E15" s="6">
        <v>1.9661824945264802E-2</v>
      </c>
      <c r="F15" s="6">
        <v>1.1919062762238185E-2</v>
      </c>
      <c r="G15" s="6">
        <f t="shared" si="0"/>
        <v>-2.6847101460295439E-2</v>
      </c>
      <c r="H15" s="6">
        <f t="shared" si="1"/>
        <v>-7.7427621830266167E-3</v>
      </c>
    </row>
    <row r="16" spans="1:8" x14ac:dyDescent="0.25">
      <c r="A16" s="3" t="s">
        <v>212</v>
      </c>
      <c r="B16" s="3" t="s">
        <v>213</v>
      </c>
      <c r="C16" s="4">
        <v>5.9418904505751116E-2</v>
      </c>
      <c r="D16" s="4">
        <v>5.6348941028862468E-2</v>
      </c>
      <c r="E16" s="4">
        <v>1.6272854253466529E-2</v>
      </c>
      <c r="F16" s="4">
        <v>1.6544159626606925E-2</v>
      </c>
      <c r="G16" s="4">
        <f t="shared" si="0"/>
        <v>-3.0699634768886486E-3</v>
      </c>
      <c r="H16" s="4">
        <f t="shared" si="1"/>
        <v>2.7130537314039652E-4</v>
      </c>
    </row>
    <row r="17" spans="1:8" x14ac:dyDescent="0.25">
      <c r="A17" s="5" t="s">
        <v>458</v>
      </c>
      <c r="B17" s="5" t="s">
        <v>459</v>
      </c>
      <c r="C17" s="6">
        <v>3.2347205644490333E-2</v>
      </c>
      <c r="D17" s="6">
        <v>3.0334122961556138E-2</v>
      </c>
      <c r="E17" s="6">
        <v>1.0809041087992121E-2</v>
      </c>
      <c r="F17" s="6">
        <v>9.9456024200560503E-3</v>
      </c>
      <c r="G17" s="6">
        <f t="shared" si="0"/>
        <v>-2.0130826829341947E-3</v>
      </c>
      <c r="H17" s="6">
        <f t="shared" si="1"/>
        <v>-8.6343866793607039E-4</v>
      </c>
    </row>
    <row r="18" spans="1:8" x14ac:dyDescent="0.25">
      <c r="A18" s="3" t="s">
        <v>382</v>
      </c>
      <c r="B18" s="3" t="s">
        <v>383</v>
      </c>
      <c r="C18" s="4">
        <v>4.1351153614327008E-2</v>
      </c>
      <c r="D18" s="4">
        <v>3.2570160554986391E-2</v>
      </c>
      <c r="E18" s="4">
        <v>1.1943624314815795E-2</v>
      </c>
      <c r="F18" s="4">
        <v>1.0548276304201317E-2</v>
      </c>
      <c r="G18" s="4">
        <f t="shared" si="0"/>
        <v>-8.7809930593406166E-3</v>
      </c>
      <c r="H18" s="4">
        <f t="shared" si="1"/>
        <v>-1.3953480106144774E-3</v>
      </c>
    </row>
    <row r="19" spans="1:8" x14ac:dyDescent="0.25">
      <c r="A19" s="5" t="s">
        <v>516</v>
      </c>
      <c r="B19" s="5" t="s">
        <v>517</v>
      </c>
      <c r="C19" s="6">
        <v>2.4130654513394453E-2</v>
      </c>
      <c r="D19" s="6">
        <v>2.2216285482383309E-2</v>
      </c>
      <c r="E19" s="6">
        <v>7.4370839138852007E-3</v>
      </c>
      <c r="F19" s="6">
        <v>7.223098890427394E-3</v>
      </c>
      <c r="G19" s="6">
        <f t="shared" si="0"/>
        <v>-1.9143690310111441E-3</v>
      </c>
      <c r="H19" s="6">
        <f t="shared" si="1"/>
        <v>-2.1398502345780675E-4</v>
      </c>
    </row>
    <row r="20" spans="1:8" x14ac:dyDescent="0.25">
      <c r="A20" s="3" t="s">
        <v>526</v>
      </c>
      <c r="B20" s="3" t="s">
        <v>527</v>
      </c>
      <c r="C20" s="4">
        <v>1.5974599831399854E-2</v>
      </c>
      <c r="D20" s="4">
        <v>2.0580635374183354E-2</v>
      </c>
      <c r="E20" s="4">
        <v>4.8335019797056851E-3</v>
      </c>
      <c r="F20" s="4">
        <v>5.4573527129466448E-3</v>
      </c>
      <c r="G20" s="4">
        <f t="shared" si="0"/>
        <v>4.6060355427835001E-3</v>
      </c>
      <c r="H20" s="4">
        <f t="shared" si="1"/>
        <v>6.2385073324095972E-4</v>
      </c>
    </row>
    <row r="21" spans="1:8" x14ac:dyDescent="0.25">
      <c r="A21" s="5" t="s">
        <v>462</v>
      </c>
      <c r="B21" s="5" t="s">
        <v>463</v>
      </c>
      <c r="C21" s="6">
        <v>1.8668450506156016E-2</v>
      </c>
      <c r="D21" s="6">
        <v>2.7039175329631768E-2</v>
      </c>
      <c r="E21" s="6">
        <v>5.7839831041945839E-3</v>
      </c>
      <c r="F21" s="6">
        <v>9.466682065753183E-3</v>
      </c>
      <c r="G21" s="6">
        <f t="shared" si="0"/>
        <v>8.3707248234757524E-3</v>
      </c>
      <c r="H21" s="6">
        <f t="shared" si="1"/>
        <v>3.6826989615585991E-3</v>
      </c>
    </row>
    <row r="22" spans="1:8" x14ac:dyDescent="0.25">
      <c r="A22" s="3" t="s">
        <v>470</v>
      </c>
      <c r="B22" s="3" t="s">
        <v>471</v>
      </c>
      <c r="C22" s="4">
        <v>3.506822315715355E-2</v>
      </c>
      <c r="D22" s="4">
        <v>2.3317990257876703E-2</v>
      </c>
      <c r="E22" s="4">
        <v>1.1351706111888687E-2</v>
      </c>
      <c r="F22" s="4">
        <v>9.6979948737305269E-3</v>
      </c>
      <c r="G22" s="4">
        <f t="shared" si="0"/>
        <v>-1.1750232899276847E-2</v>
      </c>
      <c r="H22" s="4">
        <f t="shared" si="1"/>
        <v>-1.6537112381581603E-3</v>
      </c>
    </row>
    <row r="23" spans="1:8" x14ac:dyDescent="0.25">
      <c r="A23" s="5" t="s">
        <v>434</v>
      </c>
      <c r="B23" s="5" t="s">
        <v>435</v>
      </c>
      <c r="C23" s="6">
        <v>6.4766683100426561E-2</v>
      </c>
      <c r="D23" s="6">
        <v>2.5619476167033476E-2</v>
      </c>
      <c r="E23" s="6">
        <v>1.27850296866538E-2</v>
      </c>
      <c r="F23" s="6">
        <v>1.0429124066238396E-2</v>
      </c>
      <c r="G23" s="6">
        <f t="shared" si="0"/>
        <v>-3.9147206933393089E-2</v>
      </c>
      <c r="H23" s="6">
        <f t="shared" si="1"/>
        <v>-2.3559056204154032E-3</v>
      </c>
    </row>
    <row r="24" spans="1:8" x14ac:dyDescent="0.25">
      <c r="A24" s="3" t="s">
        <v>450</v>
      </c>
      <c r="B24" s="3" t="s">
        <v>451</v>
      </c>
      <c r="C24" s="4">
        <v>2.4439518852426845E-2</v>
      </c>
      <c r="D24" s="4">
        <v>2.525372657681248E-2</v>
      </c>
      <c r="E24" s="4">
        <v>7.8672725505616863E-3</v>
      </c>
      <c r="F24" s="4">
        <v>9.2941410000820252E-3</v>
      </c>
      <c r="G24" s="4">
        <f t="shared" si="0"/>
        <v>8.1420772438563563E-4</v>
      </c>
      <c r="H24" s="4">
        <f t="shared" si="1"/>
        <v>1.4268684495203389E-3</v>
      </c>
    </row>
    <row r="25" spans="1:8" x14ac:dyDescent="0.25">
      <c r="A25" s="5" t="s">
        <v>258</v>
      </c>
      <c r="B25" s="5" t="s">
        <v>259</v>
      </c>
      <c r="C25" s="6">
        <v>5.9769539684043131E-2</v>
      </c>
      <c r="D25" s="6">
        <v>3.6361689671920244E-2</v>
      </c>
      <c r="E25" s="6">
        <v>1.9206078916773638E-2</v>
      </c>
      <c r="F25" s="6">
        <v>1.1152844899159218E-2</v>
      </c>
      <c r="G25" s="6">
        <f t="shared" si="0"/>
        <v>-2.3407850012122887E-2</v>
      </c>
      <c r="H25" s="6">
        <f t="shared" si="1"/>
        <v>-8.0532340176144197E-3</v>
      </c>
    </row>
    <row r="26" spans="1:8" x14ac:dyDescent="0.25">
      <c r="A26" s="3" t="s">
        <v>244</v>
      </c>
      <c r="B26" s="3" t="s">
        <v>245</v>
      </c>
      <c r="C26" s="4">
        <v>7.1861397936515609E-2</v>
      </c>
      <c r="D26" s="4">
        <v>4.2928301103034548E-2</v>
      </c>
      <c r="E26" s="4">
        <v>1.608571487025235E-2</v>
      </c>
      <c r="F26" s="4">
        <v>1.0736827338114851E-2</v>
      </c>
      <c r="G26" s="4">
        <f t="shared" si="0"/>
        <v>-2.893309683348106E-2</v>
      </c>
      <c r="H26" s="4">
        <f t="shared" si="1"/>
        <v>-5.3488875321374991E-3</v>
      </c>
    </row>
    <row r="27" spans="1:8" x14ac:dyDescent="0.25">
      <c r="A27" s="5" t="s">
        <v>160</v>
      </c>
      <c r="B27" s="5" t="s">
        <v>161</v>
      </c>
      <c r="C27" s="6">
        <v>0.21777870974903771</v>
      </c>
      <c r="D27" s="6">
        <v>6.7956881950335002E-2</v>
      </c>
      <c r="E27" s="6">
        <v>5.1900040728138967E-2</v>
      </c>
      <c r="F27" s="6">
        <v>2.1486856136988586E-2</v>
      </c>
      <c r="G27" s="6">
        <f t="shared" si="0"/>
        <v>-0.14982182779870271</v>
      </c>
      <c r="H27" s="6">
        <f t="shared" si="1"/>
        <v>-3.0413184591150381E-2</v>
      </c>
    </row>
    <row r="28" spans="1:8" x14ac:dyDescent="0.25">
      <c r="A28" s="3" t="s">
        <v>316</v>
      </c>
      <c r="B28" s="3" t="s">
        <v>317</v>
      </c>
      <c r="C28" s="4">
        <v>9.5631481663460222E-2</v>
      </c>
      <c r="D28" s="4">
        <v>3.9533449782537748E-2</v>
      </c>
      <c r="E28" s="4">
        <v>2.2450194742955135E-2</v>
      </c>
      <c r="F28" s="4">
        <v>1.4156435194615857E-2</v>
      </c>
      <c r="G28" s="4">
        <f t="shared" si="0"/>
        <v>-5.6098031880922473E-2</v>
      </c>
      <c r="H28" s="4">
        <f t="shared" si="1"/>
        <v>-8.293759548339278E-3</v>
      </c>
    </row>
    <row r="29" spans="1:8" x14ac:dyDescent="0.25">
      <c r="A29" s="5" t="s">
        <v>36</v>
      </c>
      <c r="B29" s="5" t="s">
        <v>37</v>
      </c>
      <c r="C29" s="6">
        <v>0.10986344981269756</v>
      </c>
      <c r="D29" s="6">
        <v>0.13741694920338268</v>
      </c>
      <c r="E29" s="6">
        <v>2.2786958195357955E-2</v>
      </c>
      <c r="F29" s="6">
        <v>2.6620582641108809E-2</v>
      </c>
      <c r="G29" s="6">
        <f t="shared" si="0"/>
        <v>2.7553499390685118E-2</v>
      </c>
      <c r="H29" s="6">
        <f t="shared" si="1"/>
        <v>3.8336244457508536E-3</v>
      </c>
    </row>
    <row r="30" spans="1:8" x14ac:dyDescent="0.25">
      <c r="A30" s="3" t="s">
        <v>28</v>
      </c>
      <c r="B30" s="3" t="s">
        <v>29</v>
      </c>
      <c r="C30" s="4">
        <v>0.2110207892177958</v>
      </c>
      <c r="D30" s="4">
        <v>0.17747134002424308</v>
      </c>
      <c r="E30" s="4">
        <v>4.2682342711509197E-2</v>
      </c>
      <c r="F30" s="4">
        <v>2.584963675271602E-2</v>
      </c>
      <c r="G30" s="4">
        <f t="shared" si="0"/>
        <v>-3.3549449193552711E-2</v>
      </c>
      <c r="H30" s="4">
        <f t="shared" si="1"/>
        <v>-1.6832705958793177E-2</v>
      </c>
    </row>
    <row r="31" spans="1:8" x14ac:dyDescent="0.25">
      <c r="A31" s="5" t="s">
        <v>60</v>
      </c>
      <c r="B31" s="5" t="s">
        <v>61</v>
      </c>
      <c r="C31" s="6">
        <v>0.17542458193434743</v>
      </c>
      <c r="D31" s="6">
        <v>0.10209516905397031</v>
      </c>
      <c r="E31" s="6">
        <v>3.8081357538142124E-2</v>
      </c>
      <c r="F31" s="6">
        <v>2.2473288119809347E-2</v>
      </c>
      <c r="G31" s="6">
        <f t="shared" si="0"/>
        <v>-7.3329412880377115E-2</v>
      </c>
      <c r="H31" s="6">
        <f t="shared" si="1"/>
        <v>-1.5608069418332777E-2</v>
      </c>
    </row>
    <row r="32" spans="1:8" x14ac:dyDescent="0.25">
      <c r="A32" s="3" t="s">
        <v>376</v>
      </c>
      <c r="B32" s="3" t="s">
        <v>377</v>
      </c>
      <c r="C32" s="4">
        <v>0.10983178633057386</v>
      </c>
      <c r="D32" s="4">
        <v>3.1393747264907367E-2</v>
      </c>
      <c r="E32" s="4">
        <v>3.2318917433298504E-2</v>
      </c>
      <c r="F32" s="4">
        <v>1.2368335601617222E-2</v>
      </c>
      <c r="G32" s="4">
        <f t="shared" si="0"/>
        <v>-7.8438039065666487E-2</v>
      </c>
      <c r="H32" s="4">
        <f t="shared" si="1"/>
        <v>-1.9950581831681281E-2</v>
      </c>
    </row>
    <row r="33" spans="1:8" x14ac:dyDescent="0.25">
      <c r="A33" s="5" t="s">
        <v>158</v>
      </c>
      <c r="B33" s="5" t="s">
        <v>159</v>
      </c>
      <c r="C33" s="6">
        <v>0.13742863528656787</v>
      </c>
      <c r="D33" s="6">
        <v>7.421054818784785E-2</v>
      </c>
      <c r="E33" s="6">
        <v>3.9637013921195688E-2</v>
      </c>
      <c r="F33" s="6">
        <v>2.2646068403079044E-2</v>
      </c>
      <c r="G33" s="6">
        <f t="shared" si="0"/>
        <v>-6.3218087098720024E-2</v>
      </c>
      <c r="H33" s="6">
        <f t="shared" si="1"/>
        <v>-1.6990945518116644E-2</v>
      </c>
    </row>
    <row r="34" spans="1:8" x14ac:dyDescent="0.25">
      <c r="A34" s="3" t="s">
        <v>174</v>
      </c>
      <c r="B34" s="3" t="s">
        <v>175</v>
      </c>
      <c r="C34" s="4">
        <v>0.22407450806091686</v>
      </c>
      <c r="D34" s="4">
        <v>5.4869888193859066E-2</v>
      </c>
      <c r="E34" s="4">
        <v>1.6788349861674736E-2</v>
      </c>
      <c r="F34" s="4">
        <v>1.5421253963797812E-2</v>
      </c>
      <c r="G34" s="4">
        <f t="shared" si="0"/>
        <v>-0.16920461986705779</v>
      </c>
      <c r="H34" s="4">
        <f t="shared" si="1"/>
        <v>-1.3670958978769243E-3</v>
      </c>
    </row>
    <row r="35" spans="1:8" x14ac:dyDescent="0.25">
      <c r="A35" s="5" t="s">
        <v>272</v>
      </c>
      <c r="B35" s="5" t="s">
        <v>273</v>
      </c>
      <c r="C35" s="6">
        <v>7.8387573490748944E-2</v>
      </c>
      <c r="D35" s="6">
        <v>3.2596811058264126E-2</v>
      </c>
      <c r="E35" s="6">
        <v>1.5988465238335071E-2</v>
      </c>
      <c r="F35" s="6">
        <v>1.0556472963783826E-2</v>
      </c>
      <c r="G35" s="6">
        <f t="shared" si="0"/>
        <v>-4.5790762432484818E-2</v>
      </c>
      <c r="H35" s="6">
        <f t="shared" si="1"/>
        <v>-5.4319922745512447E-3</v>
      </c>
    </row>
    <row r="36" spans="1:8" x14ac:dyDescent="0.25">
      <c r="A36" s="3" t="s">
        <v>146</v>
      </c>
      <c r="B36" s="3" t="s">
        <v>147</v>
      </c>
      <c r="C36" s="4">
        <v>5.5640765834915416E-2</v>
      </c>
      <c r="D36" s="4">
        <v>4.8855114725555614E-2</v>
      </c>
      <c r="E36" s="4">
        <v>1.8953709423066966E-2</v>
      </c>
      <c r="F36" s="4">
        <v>1.3581751889306333E-2</v>
      </c>
      <c r="G36" s="4">
        <f t="shared" si="0"/>
        <v>-6.7856511093598026E-3</v>
      </c>
      <c r="H36" s="4">
        <f t="shared" si="1"/>
        <v>-5.371957533760633E-3</v>
      </c>
    </row>
    <row r="37" spans="1:8" x14ac:dyDescent="0.25">
      <c r="A37" s="5" t="s">
        <v>436</v>
      </c>
      <c r="B37" s="5" t="s">
        <v>437</v>
      </c>
      <c r="C37" s="6">
        <v>0.1131536426925237</v>
      </c>
      <c r="D37" s="6">
        <v>2.2386387818335626E-2</v>
      </c>
      <c r="E37" s="6">
        <v>3.7045822088347606E-2</v>
      </c>
      <c r="F37" s="6">
        <v>8.8436926600111727E-3</v>
      </c>
      <c r="G37" s="6">
        <f t="shared" si="0"/>
        <v>-9.0767254874188075E-2</v>
      </c>
      <c r="H37" s="6">
        <f t="shared" si="1"/>
        <v>-2.8202129428336435E-2</v>
      </c>
    </row>
    <row r="38" spans="1:8" x14ac:dyDescent="0.25">
      <c r="A38" s="3" t="s">
        <v>58</v>
      </c>
      <c r="B38" s="3" t="s">
        <v>59</v>
      </c>
      <c r="C38" s="4">
        <v>8.4910261758829556E-2</v>
      </c>
      <c r="D38" s="4">
        <v>6.8225901110146314E-2</v>
      </c>
      <c r="E38" s="4">
        <v>2.5988845578458344E-2</v>
      </c>
      <c r="F38" s="4">
        <v>1.4265735150500808E-2</v>
      </c>
      <c r="G38" s="4">
        <f t="shared" si="0"/>
        <v>-1.6684360648683241E-2</v>
      </c>
      <c r="H38" s="4">
        <f t="shared" si="1"/>
        <v>-1.1723110427957536E-2</v>
      </c>
    </row>
    <row r="39" spans="1:8" x14ac:dyDescent="0.25">
      <c r="A39" s="5" t="s">
        <v>40</v>
      </c>
      <c r="B39" s="5" t="s">
        <v>41</v>
      </c>
      <c r="C39" s="6">
        <v>4.686801690153438E-2</v>
      </c>
      <c r="D39" s="6">
        <v>9.9474772797043989E-2</v>
      </c>
      <c r="E39" s="6">
        <v>1.5578264414448408E-2</v>
      </c>
      <c r="F39" s="6">
        <v>1.8885721897271106E-2</v>
      </c>
      <c r="G39" s="6">
        <f t="shared" si="0"/>
        <v>5.2606755895509609E-2</v>
      </c>
      <c r="H39" s="6">
        <f t="shared" si="1"/>
        <v>3.3074574828226982E-3</v>
      </c>
    </row>
    <row r="40" spans="1:8" x14ac:dyDescent="0.25">
      <c r="A40" s="3" t="s">
        <v>190</v>
      </c>
      <c r="B40" s="3" t="s">
        <v>191</v>
      </c>
      <c r="C40" s="4">
        <v>7.4400160881604324E-2</v>
      </c>
      <c r="D40" s="4">
        <v>3.9242513609440824E-2</v>
      </c>
      <c r="E40" s="4">
        <v>2.0665282737500155E-2</v>
      </c>
      <c r="F40" s="4">
        <v>1.3056140449212718E-2</v>
      </c>
      <c r="G40" s="4">
        <f t="shared" si="0"/>
        <v>-3.51576472721635E-2</v>
      </c>
      <c r="H40" s="4">
        <f t="shared" si="1"/>
        <v>-7.6091422882874366E-3</v>
      </c>
    </row>
    <row r="41" spans="1:8" x14ac:dyDescent="0.25">
      <c r="A41" s="5" t="s">
        <v>334</v>
      </c>
      <c r="B41" s="5" t="s">
        <v>335</v>
      </c>
      <c r="C41" s="6">
        <v>7.8657417476687294E-2</v>
      </c>
      <c r="D41" s="6">
        <v>3.878248348277627E-2</v>
      </c>
      <c r="E41" s="6">
        <v>2.8800712591698138E-2</v>
      </c>
      <c r="F41" s="6">
        <v>1.7253495635916639E-2</v>
      </c>
      <c r="G41" s="6">
        <f t="shared" si="0"/>
        <v>-3.9874933993911024E-2</v>
      </c>
      <c r="H41" s="6">
        <f t="shared" si="1"/>
        <v>-1.1547216955781498E-2</v>
      </c>
    </row>
    <row r="42" spans="1:8" x14ac:dyDescent="0.25">
      <c r="A42" s="3" t="s">
        <v>192</v>
      </c>
      <c r="B42" s="3" t="s">
        <v>193</v>
      </c>
      <c r="C42" s="4">
        <v>4.3895527357852959E-2</v>
      </c>
      <c r="D42" s="4">
        <v>4.353551279337585E-2</v>
      </c>
      <c r="E42" s="4">
        <v>1.5071272367752559E-2</v>
      </c>
      <c r="F42" s="4">
        <v>1.4573064883145696E-2</v>
      </c>
      <c r="G42" s="4">
        <f t="shared" si="0"/>
        <v>-3.6001456447710967E-4</v>
      </c>
      <c r="H42" s="4">
        <f t="shared" si="1"/>
        <v>-4.9820748460686383E-4</v>
      </c>
    </row>
    <row r="43" spans="1:8" x14ac:dyDescent="0.25">
      <c r="A43" s="5" t="s">
        <v>486</v>
      </c>
      <c r="B43" s="5" t="s">
        <v>487</v>
      </c>
      <c r="C43" s="6">
        <v>4.8828075705271451E-2</v>
      </c>
      <c r="D43" s="6">
        <v>2.0202048552684836E-2</v>
      </c>
      <c r="E43" s="6">
        <v>1.5299878107000797E-2</v>
      </c>
      <c r="F43" s="6">
        <v>6.6953203840822246E-3</v>
      </c>
      <c r="G43" s="6">
        <f t="shared" si="0"/>
        <v>-2.8626027152586615E-2</v>
      </c>
      <c r="H43" s="6">
        <f t="shared" si="1"/>
        <v>-8.604557722918571E-3</v>
      </c>
    </row>
    <row r="44" spans="1:8" x14ac:dyDescent="0.25">
      <c r="A44" s="3" t="s">
        <v>366</v>
      </c>
      <c r="B44" s="3" t="s">
        <v>367</v>
      </c>
      <c r="C44" s="4">
        <v>2.6128641746267455E-2</v>
      </c>
      <c r="D44" s="4">
        <v>2.7269282340290555E-2</v>
      </c>
      <c r="E44" s="4">
        <v>8.742964412561163E-3</v>
      </c>
      <c r="F44" s="4">
        <v>6.9262524929419684E-3</v>
      </c>
      <c r="G44" s="4">
        <f t="shared" si="0"/>
        <v>1.1406405940230999E-3</v>
      </c>
      <c r="H44" s="4">
        <f t="shared" si="1"/>
        <v>-1.8167119196191945E-3</v>
      </c>
    </row>
    <row r="45" spans="1:8" x14ac:dyDescent="0.25">
      <c r="A45" s="5" t="s">
        <v>218</v>
      </c>
      <c r="B45" s="5" t="s">
        <v>219</v>
      </c>
      <c r="C45" s="6">
        <v>6.8140755098924741E-2</v>
      </c>
      <c r="D45" s="6">
        <v>3.4004799317969604E-2</v>
      </c>
      <c r="E45" s="6">
        <v>1.691641071034828E-2</v>
      </c>
      <c r="F45" s="6">
        <v>1.0713278778752279E-2</v>
      </c>
      <c r="G45" s="6">
        <f t="shared" si="0"/>
        <v>-3.4135955780955136E-2</v>
      </c>
      <c r="H45" s="6">
        <f t="shared" si="1"/>
        <v>-6.2031319315960006E-3</v>
      </c>
    </row>
    <row r="46" spans="1:8" x14ac:dyDescent="0.25">
      <c r="A46" s="3" t="s">
        <v>102</v>
      </c>
      <c r="B46" s="3" t="s">
        <v>103</v>
      </c>
      <c r="C46" s="4">
        <v>5.4590157657194424E-2</v>
      </c>
      <c r="D46" s="4">
        <v>5.5838772783893424E-2</v>
      </c>
      <c r="E46" s="4">
        <v>1.7156018417310633E-2</v>
      </c>
      <c r="F46" s="4">
        <v>1.1787602727151495E-2</v>
      </c>
      <c r="G46" s="4">
        <f t="shared" si="0"/>
        <v>1.248615126699E-3</v>
      </c>
      <c r="H46" s="4">
        <f t="shared" si="1"/>
        <v>-5.3684156901591378E-3</v>
      </c>
    </row>
    <row r="47" spans="1:8" x14ac:dyDescent="0.25">
      <c r="A47" s="5" t="s">
        <v>280</v>
      </c>
      <c r="B47" s="5" t="s">
        <v>281</v>
      </c>
      <c r="C47" s="6">
        <v>0.11404706608365023</v>
      </c>
      <c r="D47" s="6">
        <v>2.7858017787656932E-2</v>
      </c>
      <c r="E47" s="6">
        <v>2.6600016856092396E-2</v>
      </c>
      <c r="F47" s="6">
        <v>7.0089558000626818E-3</v>
      </c>
      <c r="G47" s="6">
        <f t="shared" si="0"/>
        <v>-8.6189048295993304E-2</v>
      </c>
      <c r="H47" s="6">
        <f t="shared" si="1"/>
        <v>-1.9591061056029715E-2</v>
      </c>
    </row>
    <row r="48" spans="1:8" x14ac:dyDescent="0.25">
      <c r="A48" s="3" t="s">
        <v>274</v>
      </c>
      <c r="B48" s="3" t="s">
        <v>275</v>
      </c>
      <c r="C48" s="4">
        <v>3.6028668670135822E-2</v>
      </c>
      <c r="D48" s="4">
        <v>2.6216560965913793E-2</v>
      </c>
      <c r="E48" s="4">
        <v>1.0507988870518683E-2</v>
      </c>
      <c r="F48" s="4">
        <v>6.5596378465734972E-3</v>
      </c>
      <c r="G48" s="4">
        <f t="shared" si="0"/>
        <v>-9.8121077042220284E-3</v>
      </c>
      <c r="H48" s="4">
        <f t="shared" si="1"/>
        <v>-3.9483510239451854E-3</v>
      </c>
    </row>
    <row r="49" spans="1:8" x14ac:dyDescent="0.25">
      <c r="A49" s="5" t="s">
        <v>170</v>
      </c>
      <c r="B49" s="5" t="s">
        <v>171</v>
      </c>
      <c r="C49" s="6">
        <v>6.548370229792469E-2</v>
      </c>
      <c r="D49" s="6">
        <v>3.6545429280599527E-2</v>
      </c>
      <c r="E49" s="6">
        <v>1.6506878000612797E-2</v>
      </c>
      <c r="F49" s="6">
        <v>8.0346667377569451E-3</v>
      </c>
      <c r="G49" s="6">
        <f t="shared" si="0"/>
        <v>-2.8938273017325163E-2</v>
      </c>
      <c r="H49" s="6">
        <f t="shared" si="1"/>
        <v>-8.472211262855852E-3</v>
      </c>
    </row>
    <row r="50" spans="1:8" x14ac:dyDescent="0.25">
      <c r="A50" s="3" t="s">
        <v>108</v>
      </c>
      <c r="B50" s="3" t="s">
        <v>109</v>
      </c>
      <c r="C50" s="4">
        <v>6.7610149820062707E-2</v>
      </c>
      <c r="D50" s="4">
        <v>4.7351783967716284E-2</v>
      </c>
      <c r="E50" s="4">
        <v>1.36247859820768E-2</v>
      </c>
      <c r="F50" s="4">
        <v>1.0308674435492578E-2</v>
      </c>
      <c r="G50" s="4">
        <f t="shared" si="0"/>
        <v>-2.0258365852346423E-2</v>
      </c>
      <c r="H50" s="4">
        <f t="shared" si="1"/>
        <v>-3.3161115465842224E-3</v>
      </c>
    </row>
    <row r="51" spans="1:8" x14ac:dyDescent="0.25">
      <c r="A51" s="5" t="s">
        <v>490</v>
      </c>
      <c r="B51" s="5" t="s">
        <v>491</v>
      </c>
      <c r="C51" s="6">
        <v>4.903597029571518E-2</v>
      </c>
      <c r="D51" s="6">
        <v>1.8373358792935997E-2</v>
      </c>
      <c r="E51" s="6">
        <v>1.1135484585766858E-2</v>
      </c>
      <c r="F51" s="6">
        <v>5.6015929201709272E-3</v>
      </c>
      <c r="G51" s="6">
        <f t="shared" si="0"/>
        <v>-3.0662611502779182E-2</v>
      </c>
      <c r="H51" s="6">
        <f t="shared" si="1"/>
        <v>-5.5338916655959308E-3</v>
      </c>
    </row>
    <row r="52" spans="1:8" x14ac:dyDescent="0.25">
      <c r="A52" s="3" t="s">
        <v>414</v>
      </c>
      <c r="B52" s="3" t="s">
        <v>415</v>
      </c>
      <c r="C52" s="4">
        <v>4.3708857721510917E-2</v>
      </c>
      <c r="D52" s="4">
        <v>2.3527229764346232E-2</v>
      </c>
      <c r="E52" s="4">
        <v>1.2016431970264196E-2</v>
      </c>
      <c r="F52" s="4">
        <v>8.0389834630826308E-3</v>
      </c>
      <c r="G52" s="4">
        <f t="shared" si="0"/>
        <v>-2.0181627957164685E-2</v>
      </c>
      <c r="H52" s="4">
        <f t="shared" si="1"/>
        <v>-3.9774485071815656E-3</v>
      </c>
    </row>
    <row r="53" spans="1:8" x14ac:dyDescent="0.25">
      <c r="A53" s="5" t="s">
        <v>444</v>
      </c>
      <c r="B53" s="5" t="s">
        <v>445</v>
      </c>
      <c r="C53" s="6">
        <v>6.0391591424090799E-2</v>
      </c>
      <c r="D53" s="6">
        <v>1.8970880500950107E-2</v>
      </c>
      <c r="E53" s="6">
        <v>1.7180125934864621E-2</v>
      </c>
      <c r="F53" s="6">
        <v>6.1916528039173205E-3</v>
      </c>
      <c r="G53" s="6">
        <f t="shared" si="0"/>
        <v>-4.1420710923140688E-2</v>
      </c>
      <c r="H53" s="6">
        <f t="shared" si="1"/>
        <v>-1.09884731309473E-2</v>
      </c>
    </row>
    <row r="54" spans="1:8" x14ac:dyDescent="0.25">
      <c r="A54" s="3" t="s">
        <v>292</v>
      </c>
      <c r="B54" s="3" t="s">
        <v>293</v>
      </c>
      <c r="C54" s="4">
        <v>4.2856200774775643E-2</v>
      </c>
      <c r="D54" s="4">
        <v>3.2922658032392083E-2</v>
      </c>
      <c r="E54" s="4">
        <v>1.4188787458643366E-2</v>
      </c>
      <c r="F54" s="4">
        <v>1.0612128976154871E-2</v>
      </c>
      <c r="G54" s="4">
        <f t="shared" si="0"/>
        <v>-9.9335427423835609E-3</v>
      </c>
      <c r="H54" s="4">
        <f t="shared" si="1"/>
        <v>-3.5766584824884953E-3</v>
      </c>
    </row>
    <row r="55" spans="1:8" x14ac:dyDescent="0.25">
      <c r="A55" s="5" t="s">
        <v>440</v>
      </c>
      <c r="B55" s="5" t="s">
        <v>441</v>
      </c>
      <c r="C55" s="6">
        <v>4.5310858462658615E-2</v>
      </c>
      <c r="D55" s="6">
        <v>1.9265250706251763E-2</v>
      </c>
      <c r="E55" s="6">
        <v>1.4028786286031013E-2</v>
      </c>
      <c r="F55" s="6">
        <v>6.8772824307804896E-3</v>
      </c>
      <c r="G55" s="6">
        <f t="shared" si="0"/>
        <v>-2.6045607756406852E-2</v>
      </c>
      <c r="H55" s="6">
        <f t="shared" si="1"/>
        <v>-7.1515038552505232E-3</v>
      </c>
    </row>
    <row r="56" spans="1:8" x14ac:dyDescent="0.25">
      <c r="A56" s="3" t="s">
        <v>320</v>
      </c>
      <c r="B56" s="3" t="s">
        <v>321</v>
      </c>
      <c r="C56" s="4">
        <v>4.0949917223453335E-2</v>
      </c>
      <c r="D56" s="4">
        <v>2.7383274649099291E-2</v>
      </c>
      <c r="E56" s="4">
        <v>1.3321248125707149E-2</v>
      </c>
      <c r="F56" s="4">
        <v>7.4313895723034096E-3</v>
      </c>
      <c r="G56" s="4">
        <f t="shared" si="0"/>
        <v>-1.3566642574354044E-2</v>
      </c>
      <c r="H56" s="4">
        <f t="shared" si="1"/>
        <v>-5.8898585534037391E-3</v>
      </c>
    </row>
    <row r="57" spans="1:8" x14ac:dyDescent="0.25">
      <c r="A57" s="5" t="s">
        <v>360</v>
      </c>
      <c r="B57" s="5" t="s">
        <v>361</v>
      </c>
      <c r="C57" s="6">
        <v>3.0915869571802604E-2</v>
      </c>
      <c r="D57" s="6">
        <v>2.3137490592872581E-2</v>
      </c>
      <c r="E57" s="6">
        <v>9.8071243619817488E-3</v>
      </c>
      <c r="F57" s="6">
        <v>7.2549234730180795E-3</v>
      </c>
      <c r="G57" s="6">
        <f t="shared" si="0"/>
        <v>-7.7783789789300228E-3</v>
      </c>
      <c r="H57" s="6">
        <f t="shared" si="1"/>
        <v>-2.5522008889636693E-3</v>
      </c>
    </row>
    <row r="58" spans="1:8" x14ac:dyDescent="0.25">
      <c r="A58" s="3" t="s">
        <v>438</v>
      </c>
      <c r="B58" s="3" t="s">
        <v>439</v>
      </c>
      <c r="C58" s="4">
        <v>5.4648170957010515E-2</v>
      </c>
      <c r="D58" s="4">
        <v>2.0303660268346676E-2</v>
      </c>
      <c r="E58" s="4">
        <v>1.7551446164445102E-2</v>
      </c>
      <c r="F58" s="4">
        <v>7.8460918200056271E-3</v>
      </c>
      <c r="G58" s="4">
        <f t="shared" si="0"/>
        <v>-3.4344510688663843E-2</v>
      </c>
      <c r="H58" s="4">
        <f t="shared" si="1"/>
        <v>-9.7053543444394746E-3</v>
      </c>
    </row>
    <row r="59" spans="1:8" x14ac:dyDescent="0.25">
      <c r="A59" s="5" t="s">
        <v>480</v>
      </c>
      <c r="B59" s="5" t="s">
        <v>481</v>
      </c>
      <c r="C59" s="6">
        <v>7.3745993681777214E-2</v>
      </c>
      <c r="D59" s="6">
        <v>1.9188996882611012E-2</v>
      </c>
      <c r="E59" s="6">
        <v>1.9438494753839075E-2</v>
      </c>
      <c r="F59" s="6">
        <v>7.3326099269303844E-3</v>
      </c>
      <c r="G59" s="6">
        <f t="shared" si="0"/>
        <v>-5.4556996799166202E-2</v>
      </c>
      <c r="H59" s="6">
        <f t="shared" si="1"/>
        <v>-1.2105884826908692E-2</v>
      </c>
    </row>
    <row r="60" spans="1:8" x14ac:dyDescent="0.25">
      <c r="A60" s="3" t="s">
        <v>308</v>
      </c>
      <c r="B60" s="3" t="s">
        <v>309</v>
      </c>
      <c r="C60" s="4">
        <v>3.6066881220025548E-2</v>
      </c>
      <c r="D60" s="4">
        <v>3.3550028527562524E-2</v>
      </c>
      <c r="E60" s="4">
        <v>8.8235768376824907E-3</v>
      </c>
      <c r="F60" s="4">
        <v>7.7165132246433789E-3</v>
      </c>
      <c r="G60" s="4">
        <f t="shared" si="0"/>
        <v>-2.5168526924630244E-3</v>
      </c>
      <c r="H60" s="4">
        <f t="shared" si="1"/>
        <v>-1.1070636130391118E-3</v>
      </c>
    </row>
    <row r="61" spans="1:8" x14ac:dyDescent="0.25">
      <c r="A61" s="5" t="s">
        <v>48</v>
      </c>
      <c r="B61" s="5" t="s">
        <v>49</v>
      </c>
      <c r="C61" s="6">
        <v>0.14636798593640782</v>
      </c>
      <c r="D61" s="6">
        <v>9.324549712047242E-2</v>
      </c>
      <c r="E61" s="6">
        <v>2.0426947181128891E-2</v>
      </c>
      <c r="F61" s="6">
        <v>1.1042274689247632E-2</v>
      </c>
      <c r="G61" s="6">
        <f t="shared" si="0"/>
        <v>-5.3122488815935398E-2</v>
      </c>
      <c r="H61" s="6">
        <f t="shared" si="1"/>
        <v>-9.3846724918812581E-3</v>
      </c>
    </row>
    <row r="62" spans="1:8" x14ac:dyDescent="0.25">
      <c r="A62" s="3" t="s">
        <v>402</v>
      </c>
      <c r="B62" s="3" t="s">
        <v>403</v>
      </c>
      <c r="C62" s="4">
        <v>0.13711402806035089</v>
      </c>
      <c r="D62" s="4">
        <v>2.7205202805271816E-2</v>
      </c>
      <c r="E62" s="4">
        <v>2.3197847729010089E-2</v>
      </c>
      <c r="F62" s="4">
        <v>7.0221091460427936E-3</v>
      </c>
      <c r="G62" s="4">
        <f t="shared" si="0"/>
        <v>-0.10990882525507907</v>
      </c>
      <c r="H62" s="4">
        <f t="shared" si="1"/>
        <v>-1.6175738582967294E-2</v>
      </c>
    </row>
    <row r="63" spans="1:8" x14ac:dyDescent="0.25">
      <c r="A63" s="5" t="s">
        <v>50</v>
      </c>
      <c r="B63" s="5" t="s">
        <v>51</v>
      </c>
      <c r="C63" s="6">
        <v>0.27865171656642129</v>
      </c>
      <c r="D63" s="6">
        <v>7.1190241321058167E-2</v>
      </c>
      <c r="E63" s="6">
        <v>2.8606723748624011E-2</v>
      </c>
      <c r="F63" s="6">
        <v>1.3546064362639139E-2</v>
      </c>
      <c r="G63" s="6">
        <f t="shared" si="0"/>
        <v>-0.20746147524536313</v>
      </c>
      <c r="H63" s="6">
        <f t="shared" si="1"/>
        <v>-1.5060659385984871E-2</v>
      </c>
    </row>
    <row r="64" spans="1:8" x14ac:dyDescent="0.25">
      <c r="A64" s="3" t="s">
        <v>68</v>
      </c>
      <c r="B64" s="3" t="s">
        <v>69</v>
      </c>
      <c r="C64" s="4">
        <v>0.10453947630892697</v>
      </c>
      <c r="D64" s="4">
        <v>6.0589801425303097E-2</v>
      </c>
      <c r="E64" s="4">
        <v>1.9146724235478443E-2</v>
      </c>
      <c r="F64" s="4">
        <v>1.2318528878067078E-2</v>
      </c>
      <c r="G64" s="4">
        <f t="shared" si="0"/>
        <v>-4.3949674883623877E-2</v>
      </c>
      <c r="H64" s="4">
        <f t="shared" si="1"/>
        <v>-6.8281953574113648E-3</v>
      </c>
    </row>
    <row r="65" spans="1:8" x14ac:dyDescent="0.25">
      <c r="A65" s="5" t="s">
        <v>42</v>
      </c>
      <c r="B65" s="5" t="s">
        <v>43</v>
      </c>
      <c r="C65" s="6">
        <v>5.9245286490853546E-2</v>
      </c>
      <c r="D65" s="6">
        <v>7.7328355965231257E-2</v>
      </c>
      <c r="E65" s="6">
        <v>1.4524036712508556E-2</v>
      </c>
      <c r="F65" s="6">
        <v>1.3509350750874637E-2</v>
      </c>
      <c r="G65" s="6">
        <f t="shared" si="0"/>
        <v>1.8083069474377711E-2</v>
      </c>
      <c r="H65" s="6">
        <f t="shared" si="1"/>
        <v>-1.0146859616339196E-3</v>
      </c>
    </row>
    <row r="66" spans="1:8" x14ac:dyDescent="0.25">
      <c r="A66" s="3" t="s">
        <v>54</v>
      </c>
      <c r="B66" s="3" t="s">
        <v>55</v>
      </c>
      <c r="C66" s="4">
        <v>3.2921633741857144E-2</v>
      </c>
      <c r="D66" s="4">
        <v>6.7851365690454024E-2</v>
      </c>
      <c r="E66" s="4">
        <v>7.4261982854561832E-3</v>
      </c>
      <c r="F66" s="4">
        <v>9.9835343616010343E-3</v>
      </c>
      <c r="G66" s="4">
        <f t="shared" ref="G66:G129" si="2">D66-C66</f>
        <v>3.492973194859688E-2</v>
      </c>
      <c r="H66" s="4">
        <f t="shared" ref="H66:H129" si="3">F66-E66</f>
        <v>2.5573360761448512E-3</v>
      </c>
    </row>
    <row r="67" spans="1:8" x14ac:dyDescent="0.25">
      <c r="A67" s="5" t="s">
        <v>100</v>
      </c>
      <c r="B67" s="5" t="s">
        <v>101</v>
      </c>
      <c r="C67" s="6">
        <v>5.7942631500191771E-2</v>
      </c>
      <c r="D67" s="6">
        <v>5.1055324753167812E-2</v>
      </c>
      <c r="E67" s="6">
        <v>1.4054768491931434E-2</v>
      </c>
      <c r="F67" s="6">
        <v>8.5422248775077307E-3</v>
      </c>
      <c r="G67" s="6">
        <f t="shared" si="2"/>
        <v>-6.8873067470239593E-3</v>
      </c>
      <c r="H67" s="6">
        <f t="shared" si="3"/>
        <v>-5.5125436144237028E-3</v>
      </c>
    </row>
    <row r="68" spans="1:8" x14ac:dyDescent="0.25">
      <c r="A68" s="3" t="s">
        <v>400</v>
      </c>
      <c r="B68" s="3" t="s">
        <v>401</v>
      </c>
      <c r="C68" s="4">
        <v>3.503895979504966E-2</v>
      </c>
      <c r="D68" s="4">
        <v>2.0743989083747066E-2</v>
      </c>
      <c r="E68" s="4">
        <v>9.027126838394026E-3</v>
      </c>
      <c r="F68" s="4">
        <v>3.7846339281874934E-3</v>
      </c>
      <c r="G68" s="4">
        <f t="shared" si="2"/>
        <v>-1.4294970711302594E-2</v>
      </c>
      <c r="H68" s="4">
        <f t="shared" si="3"/>
        <v>-5.242492910206533E-3</v>
      </c>
    </row>
    <row r="69" spans="1:8" x14ac:dyDescent="0.25">
      <c r="A69" s="5" t="s">
        <v>242</v>
      </c>
      <c r="B69" s="5" t="s">
        <v>243</v>
      </c>
      <c r="C69" s="6">
        <v>4.729505150407852E-2</v>
      </c>
      <c r="D69" s="6">
        <v>2.8999348714332112E-2</v>
      </c>
      <c r="E69" s="6">
        <v>1.0599424164070854E-2</v>
      </c>
      <c r="F69" s="6">
        <v>6.0531640419257352E-3</v>
      </c>
      <c r="G69" s="6">
        <f t="shared" si="2"/>
        <v>-1.8295702789746408E-2</v>
      </c>
      <c r="H69" s="6">
        <f t="shared" si="3"/>
        <v>-4.5462601221451186E-3</v>
      </c>
    </row>
    <row r="70" spans="1:8" x14ac:dyDescent="0.25">
      <c r="A70" s="3" t="s">
        <v>126</v>
      </c>
      <c r="B70" s="3" t="s">
        <v>127</v>
      </c>
      <c r="C70" s="4">
        <v>6.5161460617995548E-2</v>
      </c>
      <c r="D70" s="4">
        <v>5.030818043198039E-2</v>
      </c>
      <c r="E70" s="4">
        <v>8.700465227754816E-3</v>
      </c>
      <c r="F70" s="4">
        <v>6.7890843312925142E-3</v>
      </c>
      <c r="G70" s="4">
        <f t="shared" si="2"/>
        <v>-1.4853280186015158E-2</v>
      </c>
      <c r="H70" s="4">
        <f t="shared" si="3"/>
        <v>-1.9113808964623018E-3</v>
      </c>
    </row>
    <row r="71" spans="1:8" x14ac:dyDescent="0.25">
      <c r="A71" s="5" t="s">
        <v>106</v>
      </c>
      <c r="B71" s="5" t="s">
        <v>107</v>
      </c>
      <c r="C71" s="6">
        <v>8.6044504757299772E-2</v>
      </c>
      <c r="D71" s="6">
        <v>4.6966148972775977E-2</v>
      </c>
      <c r="E71" s="6">
        <v>1.4168585179315877E-2</v>
      </c>
      <c r="F71" s="6">
        <v>8.1375005267348369E-3</v>
      </c>
      <c r="G71" s="6">
        <f t="shared" si="2"/>
        <v>-3.9078355784523795E-2</v>
      </c>
      <c r="H71" s="6">
        <f t="shared" si="3"/>
        <v>-6.0310846525810403E-3</v>
      </c>
    </row>
    <row r="72" spans="1:8" x14ac:dyDescent="0.25">
      <c r="A72" s="3" t="s">
        <v>12</v>
      </c>
      <c r="B72" s="3" t="s">
        <v>13</v>
      </c>
      <c r="C72" s="4">
        <v>0.17495068303412056</v>
      </c>
      <c r="D72" s="4">
        <v>0.54466608347707135</v>
      </c>
      <c r="E72" s="4">
        <v>2.7608902136264449E-2</v>
      </c>
      <c r="F72" s="4">
        <v>1.079261824235939E-2</v>
      </c>
      <c r="G72" s="4">
        <f t="shared" si="2"/>
        <v>0.36971540044295081</v>
      </c>
      <c r="H72" s="4">
        <f t="shared" si="3"/>
        <v>-1.6816283893905059E-2</v>
      </c>
    </row>
    <row r="73" spans="1:8" x14ac:dyDescent="0.25">
      <c r="A73" s="5" t="s">
        <v>16</v>
      </c>
      <c r="B73" s="5" t="s">
        <v>17</v>
      </c>
      <c r="C73" s="6">
        <v>0.27313861892706637</v>
      </c>
      <c r="D73" s="6">
        <v>0.1858094854983027</v>
      </c>
      <c r="E73" s="6">
        <v>2.1583830700154301E-2</v>
      </c>
      <c r="F73" s="6">
        <v>1.2411401262381029E-2</v>
      </c>
      <c r="G73" s="6">
        <f t="shared" si="2"/>
        <v>-8.7329133428763667E-2</v>
      </c>
      <c r="H73" s="6">
        <f t="shared" si="3"/>
        <v>-9.1724294377732718E-3</v>
      </c>
    </row>
    <row r="74" spans="1:8" x14ac:dyDescent="0.25">
      <c r="A74" s="3" t="s">
        <v>34</v>
      </c>
      <c r="B74" s="3" t="s">
        <v>35</v>
      </c>
      <c r="C74" s="4">
        <v>0.16947761727133373</v>
      </c>
      <c r="D74" s="4">
        <v>9.1444796131715619E-2</v>
      </c>
      <c r="E74" s="4">
        <v>1.6223425752537993E-2</v>
      </c>
      <c r="F74" s="4">
        <v>1.3224486483703354E-2</v>
      </c>
      <c r="G74" s="4">
        <f t="shared" si="2"/>
        <v>-7.8032821139618111E-2</v>
      </c>
      <c r="H74" s="4">
        <f t="shared" si="3"/>
        <v>-2.9989392688346394E-3</v>
      </c>
    </row>
    <row r="75" spans="1:8" x14ac:dyDescent="0.25">
      <c r="A75" s="5" t="s">
        <v>26</v>
      </c>
      <c r="B75" s="5" t="s">
        <v>27</v>
      </c>
      <c r="C75" s="6">
        <v>4.7209345873811245E-2</v>
      </c>
      <c r="D75" s="6">
        <v>0.12471621401682571</v>
      </c>
      <c r="E75" s="6">
        <v>7.9992380632654195E-3</v>
      </c>
      <c r="F75" s="6">
        <v>2.0800185548586068E-2</v>
      </c>
      <c r="G75" s="6">
        <f t="shared" si="2"/>
        <v>7.7506868143014468E-2</v>
      </c>
      <c r="H75" s="6">
        <f t="shared" si="3"/>
        <v>1.2800947485320648E-2</v>
      </c>
    </row>
    <row r="76" spans="1:8" x14ac:dyDescent="0.25">
      <c r="A76" s="3" t="s">
        <v>18</v>
      </c>
      <c r="B76" s="3" t="s">
        <v>19</v>
      </c>
      <c r="C76" s="4">
        <v>0.42749353483824321</v>
      </c>
      <c r="D76" s="4">
        <v>0.17449430524070558</v>
      </c>
      <c r="E76" s="4">
        <v>4.4103985897072408E-2</v>
      </c>
      <c r="F76" s="4">
        <v>1.5118937088085156E-2</v>
      </c>
      <c r="G76" s="4">
        <f t="shared" si="2"/>
        <v>-0.25299922959753762</v>
      </c>
      <c r="H76" s="4">
        <f t="shared" si="3"/>
        <v>-2.8985048808987252E-2</v>
      </c>
    </row>
    <row r="77" spans="1:8" x14ac:dyDescent="0.25">
      <c r="A77" s="5" t="s">
        <v>168</v>
      </c>
      <c r="B77" s="5" t="s">
        <v>169</v>
      </c>
      <c r="C77" s="6">
        <v>0.24012410078404295</v>
      </c>
      <c r="D77" s="6">
        <v>3.8439515178388985E-2</v>
      </c>
      <c r="E77" s="6">
        <v>2.240459424630066E-2</v>
      </c>
      <c r="F77" s="6">
        <v>9.1112844741165194E-3</v>
      </c>
      <c r="G77" s="6">
        <f t="shared" si="2"/>
        <v>-0.20168458560565397</v>
      </c>
      <c r="H77" s="6">
        <f t="shared" si="3"/>
        <v>-1.3293309772184141E-2</v>
      </c>
    </row>
    <row r="78" spans="1:8" x14ac:dyDescent="0.25">
      <c r="A78" s="3" t="s">
        <v>220</v>
      </c>
      <c r="B78" s="3" t="s">
        <v>221</v>
      </c>
      <c r="C78" s="4">
        <v>5.26902385239073E-2</v>
      </c>
      <c r="D78" s="4">
        <v>3.2951425764475933E-2</v>
      </c>
      <c r="E78" s="4">
        <v>1.5666238644605868E-2</v>
      </c>
      <c r="F78" s="4">
        <v>9.0281424192637846E-3</v>
      </c>
      <c r="G78" s="4">
        <f t="shared" si="2"/>
        <v>-1.9738812759431366E-2</v>
      </c>
      <c r="H78" s="4">
        <f t="shared" si="3"/>
        <v>-6.6380962253420831E-3</v>
      </c>
    </row>
    <row r="79" spans="1:8" x14ac:dyDescent="0.25">
      <c r="A79" s="5" t="s">
        <v>98</v>
      </c>
      <c r="B79" s="5" t="s">
        <v>99</v>
      </c>
      <c r="C79" s="6">
        <v>8.336234115919991E-2</v>
      </c>
      <c r="D79" s="6">
        <v>4.7179877314852847E-2</v>
      </c>
      <c r="E79" s="6">
        <v>1.8778176545027132E-2</v>
      </c>
      <c r="F79" s="6">
        <v>1.0968805158583632E-2</v>
      </c>
      <c r="G79" s="6">
        <f t="shared" si="2"/>
        <v>-3.6182463844347063E-2</v>
      </c>
      <c r="H79" s="6">
        <f t="shared" si="3"/>
        <v>-7.8093713864434994E-3</v>
      </c>
    </row>
    <row r="80" spans="1:8" x14ac:dyDescent="0.25">
      <c r="A80" s="3" t="s">
        <v>78</v>
      </c>
      <c r="B80" s="3" t="s">
        <v>79</v>
      </c>
      <c r="C80" s="4">
        <v>0.13494530874530153</v>
      </c>
      <c r="D80" s="4">
        <v>6.231996133007469E-2</v>
      </c>
      <c r="E80" s="4">
        <v>2.3318179642592741E-2</v>
      </c>
      <c r="F80" s="4">
        <v>1.4274377681869684E-2</v>
      </c>
      <c r="G80" s="4">
        <f t="shared" si="2"/>
        <v>-7.2625347415226832E-2</v>
      </c>
      <c r="H80" s="4">
        <f t="shared" si="3"/>
        <v>-9.0438019607230573E-3</v>
      </c>
    </row>
    <row r="81" spans="1:8" x14ac:dyDescent="0.25">
      <c r="A81" s="5" t="s">
        <v>338</v>
      </c>
      <c r="B81" s="5" t="s">
        <v>339</v>
      </c>
      <c r="C81" s="6">
        <v>5.1918443882303572E-2</v>
      </c>
      <c r="D81" s="6">
        <v>2.2912637333235064E-2</v>
      </c>
      <c r="E81" s="6">
        <v>1.3993206015694209E-2</v>
      </c>
      <c r="F81" s="6">
        <v>7.0163364369695514E-3</v>
      </c>
      <c r="G81" s="6">
        <f t="shared" si="2"/>
        <v>-2.9005806549068508E-2</v>
      </c>
      <c r="H81" s="6">
        <f t="shared" si="3"/>
        <v>-6.9768695787246577E-3</v>
      </c>
    </row>
    <row r="82" spans="1:8" x14ac:dyDescent="0.25">
      <c r="A82" s="3" t="s">
        <v>404</v>
      </c>
      <c r="B82" s="3" t="s">
        <v>405</v>
      </c>
      <c r="C82" s="4">
        <v>6.5279298075631792E-2</v>
      </c>
      <c r="D82" s="4">
        <v>2.1881132706832247E-2</v>
      </c>
      <c r="E82" s="4">
        <v>1.5984770320285717E-2</v>
      </c>
      <c r="F82" s="4">
        <v>7.7119324113833661E-3</v>
      </c>
      <c r="G82" s="4">
        <f t="shared" si="2"/>
        <v>-4.3398165368799549E-2</v>
      </c>
      <c r="H82" s="4">
        <f t="shared" si="3"/>
        <v>-8.2728379089023509E-3</v>
      </c>
    </row>
    <row r="83" spans="1:8" x14ac:dyDescent="0.25">
      <c r="A83" s="5" t="s">
        <v>88</v>
      </c>
      <c r="B83" s="5" t="s">
        <v>89</v>
      </c>
      <c r="C83" s="6">
        <v>0.17251793411719826</v>
      </c>
      <c r="D83" s="6">
        <v>6.5878382792657522E-2</v>
      </c>
      <c r="E83" s="6">
        <v>3.7044942842012325E-2</v>
      </c>
      <c r="F83" s="6">
        <v>1.240537271810188E-2</v>
      </c>
      <c r="G83" s="6">
        <f t="shared" si="2"/>
        <v>-0.10663955132454074</v>
      </c>
      <c r="H83" s="6">
        <f t="shared" si="3"/>
        <v>-2.4639570123910444E-2</v>
      </c>
    </row>
    <row r="84" spans="1:8" x14ac:dyDescent="0.25">
      <c r="A84" s="3" t="s">
        <v>182</v>
      </c>
      <c r="B84" s="3" t="s">
        <v>183</v>
      </c>
      <c r="C84" s="4">
        <v>0.11238676232781566</v>
      </c>
      <c r="D84" s="4">
        <v>4.4344873218865377E-2</v>
      </c>
      <c r="E84" s="4">
        <v>2.9795540625130536E-2</v>
      </c>
      <c r="F84" s="4">
        <v>1.1592710150609659E-2</v>
      </c>
      <c r="G84" s="4">
        <f t="shared" si="2"/>
        <v>-6.8041889108950288E-2</v>
      </c>
      <c r="H84" s="4">
        <f t="shared" si="3"/>
        <v>-1.8202830474520877E-2</v>
      </c>
    </row>
    <row r="85" spans="1:8" x14ac:dyDescent="0.25">
      <c r="A85" s="5" t="s">
        <v>118</v>
      </c>
      <c r="B85" s="5" t="s">
        <v>119</v>
      </c>
      <c r="C85" s="6">
        <v>9.9836091514392711E-2</v>
      </c>
      <c r="D85" s="6">
        <v>4.5982603102153734E-2</v>
      </c>
      <c r="E85" s="6">
        <v>2.1652216857907587E-2</v>
      </c>
      <c r="F85" s="6">
        <v>1.0779565103203071E-2</v>
      </c>
      <c r="G85" s="6">
        <f t="shared" si="2"/>
        <v>-5.3853488412238977E-2</v>
      </c>
      <c r="H85" s="6">
        <f t="shared" si="3"/>
        <v>-1.0872651754704516E-2</v>
      </c>
    </row>
    <row r="86" spans="1:8" x14ac:dyDescent="0.25">
      <c r="A86" s="3" t="s">
        <v>14</v>
      </c>
      <c r="B86" s="3" t="s">
        <v>15</v>
      </c>
      <c r="C86" s="4">
        <v>0.85229702070488622</v>
      </c>
      <c r="D86" s="4">
        <v>0.55761243585416165</v>
      </c>
      <c r="E86" s="4">
        <v>4.9178302704089287E-2</v>
      </c>
      <c r="F86" s="4">
        <v>1.6805942846105919E-2</v>
      </c>
      <c r="G86" s="4">
        <f t="shared" si="2"/>
        <v>-0.29468458485072457</v>
      </c>
      <c r="H86" s="4">
        <f t="shared" si="3"/>
        <v>-3.2372359857983368E-2</v>
      </c>
    </row>
    <row r="87" spans="1:8" x14ac:dyDescent="0.25">
      <c r="A87" s="5" t="s">
        <v>20</v>
      </c>
      <c r="B87" s="5" t="s">
        <v>21</v>
      </c>
      <c r="C87" s="6">
        <v>0.61280452538247521</v>
      </c>
      <c r="D87" s="6">
        <v>0.14466252253835182</v>
      </c>
      <c r="E87" s="6">
        <v>2.7123610744922706E-2</v>
      </c>
      <c r="F87" s="6">
        <v>1.9215912744606229E-2</v>
      </c>
      <c r="G87" s="6">
        <f t="shared" si="2"/>
        <v>-0.46814200284412338</v>
      </c>
      <c r="H87" s="6">
        <f t="shared" si="3"/>
        <v>-7.9076980003164772E-3</v>
      </c>
    </row>
    <row r="88" spans="1:8" x14ac:dyDescent="0.25">
      <c r="A88" s="3" t="s">
        <v>8</v>
      </c>
      <c r="B88" s="3" t="s">
        <v>9</v>
      </c>
      <c r="C88" s="4">
        <v>0.37561575580150103</v>
      </c>
      <c r="D88" s="4">
        <v>0.99999999999999978</v>
      </c>
      <c r="E88" s="4">
        <v>2.4503973715834407E-2</v>
      </c>
      <c r="F88" s="4">
        <v>2.4420279039385439E-2</v>
      </c>
      <c r="G88" s="4">
        <f t="shared" si="2"/>
        <v>0.62438424419849881</v>
      </c>
      <c r="H88" s="4">
        <f t="shared" si="3"/>
        <v>-8.3694676448968497E-5</v>
      </c>
    </row>
    <row r="89" spans="1:8" x14ac:dyDescent="0.25">
      <c r="A89" s="5" t="s">
        <v>46</v>
      </c>
      <c r="B89" s="5" t="s">
        <v>47</v>
      </c>
      <c r="C89" s="6">
        <v>1.0094295551476951</v>
      </c>
      <c r="D89" s="6">
        <v>7.8055140429394293E-2</v>
      </c>
      <c r="E89" s="6">
        <v>4.0236043876598841E-2</v>
      </c>
      <c r="F89" s="6">
        <v>1.2895983451423424E-2</v>
      </c>
      <c r="G89" s="6">
        <f t="shared" si="2"/>
        <v>-0.93137441471830074</v>
      </c>
      <c r="H89" s="6">
        <f t="shared" si="3"/>
        <v>-2.7340060425175415E-2</v>
      </c>
    </row>
    <row r="90" spans="1:8" x14ac:dyDescent="0.25">
      <c r="A90" s="3" t="s">
        <v>124</v>
      </c>
      <c r="B90" s="3" t="s">
        <v>125</v>
      </c>
      <c r="C90" s="4">
        <v>8.6130256881332301E-2</v>
      </c>
      <c r="D90" s="4">
        <v>4.4808315238608176E-2</v>
      </c>
      <c r="E90" s="4">
        <v>1.086699177966827E-2</v>
      </c>
      <c r="F90" s="4">
        <v>5.8403932934385306E-3</v>
      </c>
      <c r="G90" s="4">
        <f t="shared" si="2"/>
        <v>-4.1321941642724125E-2</v>
      </c>
      <c r="H90" s="4">
        <f t="shared" si="3"/>
        <v>-5.0265984862297398E-3</v>
      </c>
    </row>
    <row r="91" spans="1:8" x14ac:dyDescent="0.25">
      <c r="A91" s="5" t="s">
        <v>96</v>
      </c>
      <c r="B91" s="5" t="s">
        <v>97</v>
      </c>
      <c r="C91" s="6">
        <v>8.452850739611549E-2</v>
      </c>
      <c r="D91" s="6">
        <v>6.2558059440824251E-2</v>
      </c>
      <c r="E91" s="6">
        <v>2.4292243615389179E-2</v>
      </c>
      <c r="F91" s="6">
        <v>1.2115053636502679E-2</v>
      </c>
      <c r="G91" s="6">
        <f t="shared" si="2"/>
        <v>-2.1970447955291239E-2</v>
      </c>
      <c r="H91" s="6">
        <f t="shared" si="3"/>
        <v>-1.2177189978886499E-2</v>
      </c>
    </row>
    <row r="92" spans="1:8" x14ac:dyDescent="0.25">
      <c r="A92" s="3" t="s">
        <v>52</v>
      </c>
      <c r="B92" s="3" t="s">
        <v>53</v>
      </c>
      <c r="C92" s="4">
        <v>0.38656214429380026</v>
      </c>
      <c r="D92" s="4">
        <v>6.8338193287662552E-2</v>
      </c>
      <c r="E92" s="4">
        <v>2.9068800876096746E-2</v>
      </c>
      <c r="F92" s="4">
        <v>1.2538932891694103E-2</v>
      </c>
      <c r="G92" s="4">
        <f t="shared" si="2"/>
        <v>-0.31822395100613771</v>
      </c>
      <c r="H92" s="4">
        <f t="shared" si="3"/>
        <v>-1.6529867984402643E-2</v>
      </c>
    </row>
    <row r="93" spans="1:8" x14ac:dyDescent="0.25">
      <c r="A93" s="5" t="s">
        <v>10</v>
      </c>
      <c r="B93" s="5" t="s">
        <v>11</v>
      </c>
      <c r="C93" s="6">
        <v>0.17977543308645635</v>
      </c>
      <c r="D93" s="6">
        <v>0.99533972769550705</v>
      </c>
      <c r="E93" s="6">
        <v>1.6261186856468521E-2</v>
      </c>
      <c r="F93" s="6">
        <v>1.5726025803339535E-2</v>
      </c>
      <c r="G93" s="6">
        <f t="shared" si="2"/>
        <v>0.81556429460905067</v>
      </c>
      <c r="H93" s="6">
        <f t="shared" si="3"/>
        <v>-5.351610531289866E-4</v>
      </c>
    </row>
    <row r="94" spans="1:8" x14ac:dyDescent="0.25">
      <c r="A94" s="3" t="s">
        <v>180</v>
      </c>
      <c r="B94" s="3" t="s">
        <v>181</v>
      </c>
      <c r="C94" s="4">
        <v>5.8850457572713358E-2</v>
      </c>
      <c r="D94" s="4">
        <v>4.0372537813063346E-2</v>
      </c>
      <c r="E94" s="4">
        <v>1.4798620001430288E-2</v>
      </c>
      <c r="F94" s="4">
        <v>1.2549576122982107E-2</v>
      </c>
      <c r="G94" s="4">
        <f t="shared" si="2"/>
        <v>-1.8477919759650012E-2</v>
      </c>
      <c r="H94" s="4">
        <f t="shared" si="3"/>
        <v>-2.2490438784481814E-3</v>
      </c>
    </row>
    <row r="95" spans="1:8" x14ac:dyDescent="0.25">
      <c r="A95" s="5" t="s">
        <v>384</v>
      </c>
      <c r="B95" s="5" t="s">
        <v>385</v>
      </c>
      <c r="C95" s="6">
        <v>4.4057465430987743E-2</v>
      </c>
      <c r="D95" s="6">
        <v>2.750415832068618E-2</v>
      </c>
      <c r="E95" s="6">
        <v>1.2312914425339785E-2</v>
      </c>
      <c r="F95" s="6">
        <v>9.597190167463094E-3</v>
      </c>
      <c r="G95" s="6">
        <f t="shared" si="2"/>
        <v>-1.6553307110301563E-2</v>
      </c>
      <c r="H95" s="6">
        <f t="shared" si="3"/>
        <v>-2.7157242578766914E-3</v>
      </c>
    </row>
    <row r="96" spans="1:8" x14ac:dyDescent="0.25">
      <c r="A96" s="3" t="s">
        <v>314</v>
      </c>
      <c r="B96" s="3" t="s">
        <v>315</v>
      </c>
      <c r="C96" s="4">
        <v>6.0915857273761809E-2</v>
      </c>
      <c r="D96" s="4">
        <v>2.6287054727675913E-2</v>
      </c>
      <c r="E96" s="4">
        <v>1.7236783826026461E-2</v>
      </c>
      <c r="F96" s="4">
        <v>7.9405259603270804E-3</v>
      </c>
      <c r="G96" s="4">
        <f t="shared" si="2"/>
        <v>-3.4628802546085899E-2</v>
      </c>
      <c r="H96" s="4">
        <f t="shared" si="3"/>
        <v>-9.2962578656993807E-3</v>
      </c>
    </row>
    <row r="97" spans="1:8" x14ac:dyDescent="0.25">
      <c r="A97" s="5" t="s">
        <v>330</v>
      </c>
      <c r="B97" s="5" t="s">
        <v>331</v>
      </c>
      <c r="C97" s="6">
        <v>8.0040083850257834E-2</v>
      </c>
      <c r="D97" s="6">
        <v>2.3613850116400815E-2</v>
      </c>
      <c r="E97" s="6">
        <v>2.0056293836001191E-2</v>
      </c>
      <c r="F97" s="6">
        <v>9.0950136479214169E-3</v>
      </c>
      <c r="G97" s="6">
        <f t="shared" si="2"/>
        <v>-5.6426233733857023E-2</v>
      </c>
      <c r="H97" s="6">
        <f t="shared" si="3"/>
        <v>-1.0961280188079774E-2</v>
      </c>
    </row>
    <row r="98" spans="1:8" x14ac:dyDescent="0.25">
      <c r="A98" s="3" t="s">
        <v>116</v>
      </c>
      <c r="B98" s="3" t="s">
        <v>117</v>
      </c>
      <c r="C98" s="4">
        <v>0.10005826269997987</v>
      </c>
      <c r="D98" s="4">
        <v>5.6743192417762357E-2</v>
      </c>
      <c r="E98" s="4">
        <v>1.8569256119099709E-2</v>
      </c>
      <c r="F98" s="4">
        <v>1.2915933685456293E-2</v>
      </c>
      <c r="G98" s="4">
        <f t="shared" si="2"/>
        <v>-4.3315070282217517E-2</v>
      </c>
      <c r="H98" s="4">
        <f t="shared" si="3"/>
        <v>-5.6533224336434151E-3</v>
      </c>
    </row>
    <row r="99" spans="1:8" x14ac:dyDescent="0.25">
      <c r="A99" s="5" t="s">
        <v>194</v>
      </c>
      <c r="B99" s="5" t="s">
        <v>195</v>
      </c>
      <c r="C99" s="6">
        <v>0.11273103112049548</v>
      </c>
      <c r="D99" s="6">
        <v>4.1074807447934125E-2</v>
      </c>
      <c r="E99" s="6">
        <v>2.6680539959825483E-2</v>
      </c>
      <c r="F99" s="6">
        <v>1.1150243298778456E-2</v>
      </c>
      <c r="G99" s="6">
        <f t="shared" si="2"/>
        <v>-7.1656223672561359E-2</v>
      </c>
      <c r="H99" s="6">
        <f t="shared" si="3"/>
        <v>-1.5530296661047027E-2</v>
      </c>
    </row>
    <row r="100" spans="1:8" x14ac:dyDescent="0.25">
      <c r="A100" s="3" t="s">
        <v>156</v>
      </c>
      <c r="B100" s="3" t="s">
        <v>157</v>
      </c>
      <c r="C100" s="4">
        <v>7.6169675887039726E-2</v>
      </c>
      <c r="D100" s="4">
        <v>4.4995971935042199E-2</v>
      </c>
      <c r="E100" s="4">
        <v>1.8992893013766665E-2</v>
      </c>
      <c r="F100" s="4">
        <v>9.4780515027571895E-3</v>
      </c>
      <c r="G100" s="4">
        <f t="shared" si="2"/>
        <v>-3.1173703951997526E-2</v>
      </c>
      <c r="H100" s="4">
        <f t="shared" si="3"/>
        <v>-9.5148415110094756E-3</v>
      </c>
    </row>
    <row r="101" spans="1:8" x14ac:dyDescent="0.25">
      <c r="A101" s="5" t="s">
        <v>136</v>
      </c>
      <c r="B101" s="5" t="s">
        <v>137</v>
      </c>
      <c r="C101" s="6">
        <v>7.3089569472957111E-2</v>
      </c>
      <c r="D101" s="6">
        <v>5.3373628803584351E-2</v>
      </c>
      <c r="E101" s="6">
        <v>2.011194267304663E-2</v>
      </c>
      <c r="F101" s="6">
        <v>1.1120012410528825E-2</v>
      </c>
      <c r="G101" s="6">
        <f t="shared" si="2"/>
        <v>-1.971594066937276E-2</v>
      </c>
      <c r="H101" s="6">
        <f t="shared" si="3"/>
        <v>-8.9919302625178048E-3</v>
      </c>
    </row>
    <row r="102" spans="1:8" x14ac:dyDescent="0.25">
      <c r="A102" s="3" t="s">
        <v>494</v>
      </c>
      <c r="B102" s="3" t="s">
        <v>495</v>
      </c>
      <c r="C102" s="4">
        <v>2.5576664657180927E-2</v>
      </c>
      <c r="D102" s="4">
        <v>1.6421483446891583E-2</v>
      </c>
      <c r="E102" s="4">
        <v>9.1909904770283869E-3</v>
      </c>
      <c r="F102" s="4">
        <v>4.9638126576323442E-3</v>
      </c>
      <c r="G102" s="4">
        <f t="shared" si="2"/>
        <v>-9.1551812102893433E-3</v>
      </c>
      <c r="H102" s="4">
        <f t="shared" si="3"/>
        <v>-4.2271778193960427E-3</v>
      </c>
    </row>
    <row r="103" spans="1:8" x14ac:dyDescent="0.25">
      <c r="A103" s="5" t="s">
        <v>302</v>
      </c>
      <c r="B103" s="5" t="s">
        <v>303</v>
      </c>
      <c r="C103" s="6">
        <v>4.6380578108729011E-2</v>
      </c>
      <c r="D103" s="6">
        <v>3.1420166057788496E-2</v>
      </c>
      <c r="E103" s="6">
        <v>1.3162668499676504E-2</v>
      </c>
      <c r="F103" s="6">
        <v>6.9390847543181E-3</v>
      </c>
      <c r="G103" s="6">
        <f t="shared" si="2"/>
        <v>-1.4960412050940515E-2</v>
      </c>
      <c r="H103" s="6">
        <f t="shared" si="3"/>
        <v>-6.2235837453584039E-3</v>
      </c>
    </row>
    <row r="104" spans="1:8" x14ac:dyDescent="0.25">
      <c r="A104" s="3" t="s">
        <v>428</v>
      </c>
      <c r="B104" s="3" t="s">
        <v>429</v>
      </c>
      <c r="C104" s="4">
        <v>4.979752918131479E-2</v>
      </c>
      <c r="D104" s="4">
        <v>2.6060143689380897E-2</v>
      </c>
      <c r="E104" s="4">
        <v>1.5952034547267464E-2</v>
      </c>
      <c r="F104" s="4">
        <v>7.739810017150902E-3</v>
      </c>
      <c r="G104" s="4">
        <f t="shared" si="2"/>
        <v>-2.3737385491933893E-2</v>
      </c>
      <c r="H104" s="4">
        <f t="shared" si="3"/>
        <v>-8.2122245301165624E-3</v>
      </c>
    </row>
    <row r="105" spans="1:8" x14ac:dyDescent="0.25">
      <c r="A105" s="5" t="s">
        <v>318</v>
      </c>
      <c r="B105" s="5" t="s">
        <v>319</v>
      </c>
      <c r="C105" s="6">
        <v>0.17245983624740818</v>
      </c>
      <c r="D105" s="6">
        <v>2.9381970657335568E-2</v>
      </c>
      <c r="E105" s="6">
        <v>2.1006538514461829E-2</v>
      </c>
      <c r="F105" s="6">
        <v>9.4468745283652084E-3</v>
      </c>
      <c r="G105" s="6">
        <f t="shared" si="2"/>
        <v>-0.14307786559007263</v>
      </c>
      <c r="H105" s="6">
        <f t="shared" si="3"/>
        <v>-1.1559663986096621E-2</v>
      </c>
    </row>
    <row r="106" spans="1:8" x14ac:dyDescent="0.25">
      <c r="A106" s="3" t="s">
        <v>510</v>
      </c>
      <c r="B106" s="3" t="s">
        <v>511</v>
      </c>
      <c r="C106" s="4">
        <v>6.2527610767261002E-2</v>
      </c>
      <c r="D106" s="4">
        <v>1.7434055784464338E-2</v>
      </c>
      <c r="E106" s="4">
        <v>1.7579646315165291E-2</v>
      </c>
      <c r="F106" s="4">
        <v>5.5902013531443084E-3</v>
      </c>
      <c r="G106" s="4">
        <f t="shared" si="2"/>
        <v>-4.5093554982796664E-2</v>
      </c>
      <c r="H106" s="4">
        <f t="shared" si="3"/>
        <v>-1.1989444962020982E-2</v>
      </c>
    </row>
    <row r="107" spans="1:8" x14ac:dyDescent="0.25">
      <c r="A107" s="5" t="s">
        <v>362</v>
      </c>
      <c r="B107" s="5" t="s">
        <v>363</v>
      </c>
      <c r="C107" s="6">
        <v>0.30721786447421218</v>
      </c>
      <c r="D107" s="6">
        <v>2.6757674638449917E-2</v>
      </c>
      <c r="E107" s="6">
        <v>3.5364637705502612E-2</v>
      </c>
      <c r="F107" s="6">
        <v>6.7603152413456867E-3</v>
      </c>
      <c r="G107" s="6">
        <f t="shared" si="2"/>
        <v>-0.28046018983576226</v>
      </c>
      <c r="H107" s="6">
        <f t="shared" si="3"/>
        <v>-2.8604322464156926E-2</v>
      </c>
    </row>
    <row r="108" spans="1:8" x14ac:dyDescent="0.25">
      <c r="A108" s="3" t="s">
        <v>44</v>
      </c>
      <c r="B108" s="3" t="s">
        <v>45</v>
      </c>
      <c r="C108" s="4">
        <v>5.5238351899045017E-2</v>
      </c>
      <c r="D108" s="4">
        <v>9.1437472858073215E-2</v>
      </c>
      <c r="E108" s="4">
        <v>1.5606504565382489E-2</v>
      </c>
      <c r="F108" s="4">
        <v>1.3059861668052218E-2</v>
      </c>
      <c r="G108" s="4">
        <f t="shared" si="2"/>
        <v>3.6199120959028198E-2</v>
      </c>
      <c r="H108" s="4">
        <f t="shared" si="3"/>
        <v>-2.5466428973302709E-3</v>
      </c>
    </row>
    <row r="109" spans="1:8" x14ac:dyDescent="0.25">
      <c r="A109" s="5" t="s">
        <v>22</v>
      </c>
      <c r="B109" s="5" t="s">
        <v>23</v>
      </c>
      <c r="C109" s="6">
        <v>8.7811265333634883E-2</v>
      </c>
      <c r="D109" s="6">
        <v>0.15007998559321584</v>
      </c>
      <c r="E109" s="6">
        <v>1.9678975456489195E-2</v>
      </c>
      <c r="F109" s="6">
        <v>1.406685055608301E-2</v>
      </c>
      <c r="G109" s="6">
        <f t="shared" si="2"/>
        <v>6.2268720259580954E-2</v>
      </c>
      <c r="H109" s="6">
        <f t="shared" si="3"/>
        <v>-5.612124900406185E-3</v>
      </c>
    </row>
    <row r="110" spans="1:8" x14ac:dyDescent="0.25">
      <c r="A110" s="3" t="s">
        <v>350</v>
      </c>
      <c r="B110" s="3" t="s">
        <v>351</v>
      </c>
      <c r="C110" s="4">
        <v>0.12101256719088022</v>
      </c>
      <c r="D110" s="4">
        <v>3.3781698317921126E-2</v>
      </c>
      <c r="E110" s="4">
        <v>1.1664906130638225E-2</v>
      </c>
      <c r="F110" s="4">
        <v>7.3989213258451288E-3</v>
      </c>
      <c r="G110" s="4">
        <f t="shared" si="2"/>
        <v>-8.7230868872959083E-2</v>
      </c>
      <c r="H110" s="4">
        <f t="shared" si="3"/>
        <v>-4.2659848047930963E-3</v>
      </c>
    </row>
    <row r="111" spans="1:8" x14ac:dyDescent="0.25">
      <c r="A111" s="5" t="s">
        <v>120</v>
      </c>
      <c r="B111" s="5" t="s">
        <v>121</v>
      </c>
      <c r="C111" s="6">
        <v>2.103243547561124E-2</v>
      </c>
      <c r="D111" s="6">
        <v>5.3217730012521641E-2</v>
      </c>
      <c r="E111" s="6">
        <v>5.2911191631796837E-3</v>
      </c>
      <c r="F111" s="6">
        <v>1.0396632756626075E-2</v>
      </c>
      <c r="G111" s="6">
        <f t="shared" si="2"/>
        <v>3.2185294536910401E-2</v>
      </c>
      <c r="H111" s="6">
        <f t="shared" si="3"/>
        <v>5.1055135934463917E-3</v>
      </c>
    </row>
    <row r="112" spans="1:8" x14ac:dyDescent="0.25">
      <c r="A112" s="3" t="s">
        <v>214</v>
      </c>
      <c r="B112" s="3" t="s">
        <v>215</v>
      </c>
      <c r="C112" s="4">
        <v>0.11564580420150142</v>
      </c>
      <c r="D112" s="4">
        <v>5.5471579912318027E-2</v>
      </c>
      <c r="E112" s="4">
        <v>3.8579195382031972E-2</v>
      </c>
      <c r="F112" s="4">
        <v>1.7140757339865604E-2</v>
      </c>
      <c r="G112" s="4">
        <f t="shared" si="2"/>
        <v>-6.0174224289183391E-2</v>
      </c>
      <c r="H112" s="4">
        <f t="shared" si="3"/>
        <v>-2.1438438042166368E-2</v>
      </c>
    </row>
    <row r="113" spans="1:8" x14ac:dyDescent="0.25">
      <c r="A113" s="5" t="s">
        <v>372</v>
      </c>
      <c r="B113" s="5" t="s">
        <v>373</v>
      </c>
      <c r="C113" s="6">
        <v>3.9042574275593718E-2</v>
      </c>
      <c r="D113" s="6">
        <v>3.3521946736470735E-2</v>
      </c>
      <c r="E113" s="6">
        <v>1.1006988867644655E-2</v>
      </c>
      <c r="F113" s="6">
        <v>9.2353621801274533E-3</v>
      </c>
      <c r="G113" s="6">
        <f t="shared" si="2"/>
        <v>-5.5206275391229825E-3</v>
      </c>
      <c r="H113" s="6">
        <f t="shared" si="3"/>
        <v>-1.7716266875172013E-3</v>
      </c>
    </row>
    <row r="114" spans="1:8" x14ac:dyDescent="0.25">
      <c r="A114" s="3" t="s">
        <v>354</v>
      </c>
      <c r="B114" s="3" t="s">
        <v>355</v>
      </c>
      <c r="C114" s="4">
        <v>1.2411897335917885E-2</v>
      </c>
      <c r="D114" s="4">
        <v>3.666855952771518E-2</v>
      </c>
      <c r="E114" s="4">
        <v>3.2080065331092228E-3</v>
      </c>
      <c r="F114" s="4">
        <v>6.8689426449218931E-3</v>
      </c>
      <c r="G114" s="4">
        <f t="shared" si="2"/>
        <v>2.4256662191797295E-2</v>
      </c>
      <c r="H114" s="4">
        <f t="shared" si="3"/>
        <v>3.6609361118126703E-3</v>
      </c>
    </row>
    <row r="115" spans="1:8" x14ac:dyDescent="0.25">
      <c r="A115" s="5" t="s">
        <v>394</v>
      </c>
      <c r="B115" s="5" t="s">
        <v>395</v>
      </c>
      <c r="C115" s="6">
        <v>4.3893668005467151E-2</v>
      </c>
      <c r="D115" s="6">
        <v>3.5287470090329537E-2</v>
      </c>
      <c r="E115" s="6">
        <v>1.5235242903480972E-2</v>
      </c>
      <c r="F115" s="6">
        <v>1.5256646987745299E-2</v>
      </c>
      <c r="G115" s="6">
        <f t="shared" si="2"/>
        <v>-8.6061979151376145E-3</v>
      </c>
      <c r="H115" s="6">
        <f t="shared" si="3"/>
        <v>2.1404084264327328E-5</v>
      </c>
    </row>
    <row r="116" spans="1:8" x14ac:dyDescent="0.25">
      <c r="A116" s="3" t="s">
        <v>188</v>
      </c>
      <c r="B116" s="3" t="s">
        <v>189</v>
      </c>
      <c r="C116" s="4">
        <v>9.5704238461142455E-2</v>
      </c>
      <c r="D116" s="4">
        <v>6.9880577715564593E-2</v>
      </c>
      <c r="E116" s="4">
        <v>3.4712511388305375E-2</v>
      </c>
      <c r="F116" s="4">
        <v>2.1244800182386749E-2</v>
      </c>
      <c r="G116" s="4">
        <f t="shared" si="2"/>
        <v>-2.5823660745577862E-2</v>
      </c>
      <c r="H116" s="4">
        <f t="shared" si="3"/>
        <v>-1.3467711205918626E-2</v>
      </c>
    </row>
    <row r="117" spans="1:8" x14ac:dyDescent="0.25">
      <c r="A117" s="5" t="s">
        <v>286</v>
      </c>
      <c r="B117" s="5" t="s">
        <v>287</v>
      </c>
      <c r="C117" s="6">
        <v>8.9827386103344883E-2</v>
      </c>
      <c r="D117" s="6">
        <v>3.9400238080691784E-2</v>
      </c>
      <c r="E117" s="6">
        <v>2.8361064066712256E-2</v>
      </c>
      <c r="F117" s="6">
        <v>1.2269741316844383E-2</v>
      </c>
      <c r="G117" s="6">
        <f t="shared" si="2"/>
        <v>-5.04271480226531E-2</v>
      </c>
      <c r="H117" s="6">
        <f t="shared" si="3"/>
        <v>-1.6091322749867874E-2</v>
      </c>
    </row>
    <row r="118" spans="1:8" x14ac:dyDescent="0.25">
      <c r="A118" s="3" t="s">
        <v>224</v>
      </c>
      <c r="B118" s="3" t="s">
        <v>225</v>
      </c>
      <c r="C118" s="4">
        <v>1.3729727055017266E-2</v>
      </c>
      <c r="D118" s="4">
        <v>5.9147043077915636E-2</v>
      </c>
      <c r="E118" s="4">
        <v>4.1372712025238125E-3</v>
      </c>
      <c r="F118" s="4">
        <v>1.5374751661735324E-2</v>
      </c>
      <c r="G118" s="4">
        <f t="shared" si="2"/>
        <v>4.541731602289837E-2</v>
      </c>
      <c r="H118" s="4">
        <f t="shared" si="3"/>
        <v>1.123748045921151E-2</v>
      </c>
    </row>
    <row r="119" spans="1:8" x14ac:dyDescent="0.25">
      <c r="A119" s="5" t="s">
        <v>454</v>
      </c>
      <c r="B119" s="5" t="s">
        <v>455</v>
      </c>
      <c r="C119" s="6">
        <v>4.0053405509688507E-2</v>
      </c>
      <c r="D119" s="6">
        <v>2.8110855870657737E-2</v>
      </c>
      <c r="E119" s="6">
        <v>1.4618280601008933E-2</v>
      </c>
      <c r="F119" s="6">
        <v>9.5318106242340168E-3</v>
      </c>
      <c r="G119" s="6">
        <f t="shared" si="2"/>
        <v>-1.1942549639030769E-2</v>
      </c>
      <c r="H119" s="6">
        <f t="shared" si="3"/>
        <v>-5.0864699767749159E-3</v>
      </c>
    </row>
    <row r="120" spans="1:8" x14ac:dyDescent="0.25">
      <c r="A120" s="3" t="s">
        <v>388</v>
      </c>
      <c r="B120" s="3" t="s">
        <v>389</v>
      </c>
      <c r="C120" s="4">
        <v>4.2526404019651284E-2</v>
      </c>
      <c r="D120" s="4">
        <v>3.5335907604701441E-2</v>
      </c>
      <c r="E120" s="4">
        <v>1.2713072066327295E-2</v>
      </c>
      <c r="F120" s="4">
        <v>1.2150942545090164E-2</v>
      </c>
      <c r="G120" s="4">
        <f t="shared" si="2"/>
        <v>-7.1904964149498429E-3</v>
      </c>
      <c r="H120" s="4">
        <f t="shared" si="3"/>
        <v>-5.6212952123713134E-4</v>
      </c>
    </row>
    <row r="121" spans="1:8" x14ac:dyDescent="0.25">
      <c r="A121" s="5" t="s">
        <v>154</v>
      </c>
      <c r="B121" s="5" t="s">
        <v>155</v>
      </c>
      <c r="C121" s="6">
        <v>5.9937140272223417E-2</v>
      </c>
      <c r="D121" s="6">
        <v>6.4669789491551888E-2</v>
      </c>
      <c r="E121" s="6">
        <v>1.7499919198534105E-2</v>
      </c>
      <c r="F121" s="6">
        <v>1.6387775968140603E-2</v>
      </c>
      <c r="G121" s="6">
        <f t="shared" si="2"/>
        <v>4.7326492193284705E-3</v>
      </c>
      <c r="H121" s="6">
        <f t="shared" si="3"/>
        <v>-1.1121432303935024E-3</v>
      </c>
    </row>
    <row r="122" spans="1:8" x14ac:dyDescent="0.25">
      <c r="A122" s="3" t="s">
        <v>484</v>
      </c>
      <c r="B122" s="3" t="s">
        <v>485</v>
      </c>
      <c r="C122" s="4">
        <v>4.4723328642860778E-2</v>
      </c>
      <c r="D122" s="4">
        <v>2.4737470030742906E-2</v>
      </c>
      <c r="E122" s="4">
        <v>1.1403434661392021E-2</v>
      </c>
      <c r="F122" s="4">
        <v>8.8768433576824624E-3</v>
      </c>
      <c r="G122" s="4">
        <f t="shared" si="2"/>
        <v>-1.9985858612117872E-2</v>
      </c>
      <c r="H122" s="4">
        <f t="shared" si="3"/>
        <v>-2.5265913037095591E-3</v>
      </c>
    </row>
    <row r="123" spans="1:8" x14ac:dyDescent="0.25">
      <c r="A123" s="5" t="s">
        <v>478</v>
      </c>
      <c r="B123" s="5" t="s">
        <v>479</v>
      </c>
      <c r="C123" s="6">
        <v>3.1561218795777092E-2</v>
      </c>
      <c r="D123" s="6">
        <v>2.4749355508956409E-2</v>
      </c>
      <c r="E123" s="6">
        <v>1.1065361354079845E-2</v>
      </c>
      <c r="F123" s="6">
        <v>8.7208462630604094E-3</v>
      </c>
      <c r="G123" s="6">
        <f t="shared" si="2"/>
        <v>-6.8118632868206831E-3</v>
      </c>
      <c r="H123" s="6">
        <f t="shared" si="3"/>
        <v>-2.3445150910194352E-3</v>
      </c>
    </row>
    <row r="124" spans="1:8" x14ac:dyDescent="0.25">
      <c r="A124" s="3" t="s">
        <v>328</v>
      </c>
      <c r="B124" s="3" t="s">
        <v>329</v>
      </c>
      <c r="C124" s="4">
        <v>4.3904499877081074E-2</v>
      </c>
      <c r="D124" s="4">
        <v>3.428322418412498E-2</v>
      </c>
      <c r="E124" s="4">
        <v>1.2851770209723378E-2</v>
      </c>
      <c r="F124" s="4">
        <v>7.8484848666084857E-3</v>
      </c>
      <c r="G124" s="4">
        <f t="shared" si="2"/>
        <v>-9.6212756929560939E-3</v>
      </c>
      <c r="H124" s="4">
        <f t="shared" si="3"/>
        <v>-5.0032853431148921E-3</v>
      </c>
    </row>
    <row r="125" spans="1:8" x14ac:dyDescent="0.25">
      <c r="A125" s="5" t="s">
        <v>38</v>
      </c>
      <c r="B125" s="5" t="s">
        <v>39</v>
      </c>
      <c r="C125" s="6">
        <v>2.9030917648063679E-2</v>
      </c>
      <c r="D125" s="6">
        <v>0.12576491809901189</v>
      </c>
      <c r="E125" s="6">
        <v>6.0933736845533307E-3</v>
      </c>
      <c r="F125" s="6">
        <v>9.2703558222786732E-3</v>
      </c>
      <c r="G125" s="6">
        <f t="shared" si="2"/>
        <v>9.673400045094821E-2</v>
      </c>
      <c r="H125" s="6">
        <f t="shared" si="3"/>
        <v>3.1769821377253425E-3</v>
      </c>
    </row>
    <row r="126" spans="1:8" x14ac:dyDescent="0.25">
      <c r="A126" s="3" t="s">
        <v>452</v>
      </c>
      <c r="B126" s="3" t="s">
        <v>453</v>
      </c>
      <c r="C126" s="4">
        <v>5.3362651564626655E-2</v>
      </c>
      <c r="D126" s="4">
        <v>2.5184758749294711E-2</v>
      </c>
      <c r="E126" s="4">
        <v>1.3879145949662827E-2</v>
      </c>
      <c r="F126" s="4">
        <v>6.5563112800351066E-3</v>
      </c>
      <c r="G126" s="4">
        <f t="shared" si="2"/>
        <v>-2.8177892815331944E-2</v>
      </c>
      <c r="H126" s="4">
        <f t="shared" si="3"/>
        <v>-7.3228346696277199E-3</v>
      </c>
    </row>
    <row r="127" spans="1:8" x14ac:dyDescent="0.25">
      <c r="A127" s="5" t="s">
        <v>472</v>
      </c>
      <c r="B127" s="5" t="s">
        <v>473</v>
      </c>
      <c r="C127" s="6">
        <v>4.0780264793775986E-2</v>
      </c>
      <c r="D127" s="6">
        <v>2.0674412511468784E-2</v>
      </c>
      <c r="E127" s="6">
        <v>1.4102329733165673E-2</v>
      </c>
      <c r="F127" s="6">
        <v>6.335127087493975E-3</v>
      </c>
      <c r="G127" s="6">
        <f t="shared" si="2"/>
        <v>-2.0105852282307202E-2</v>
      </c>
      <c r="H127" s="6">
        <f t="shared" si="3"/>
        <v>-7.7672026456716975E-3</v>
      </c>
    </row>
    <row r="128" spans="1:8" x14ac:dyDescent="0.25">
      <c r="A128" s="3" t="s">
        <v>270</v>
      </c>
      <c r="B128" s="3" t="s">
        <v>271</v>
      </c>
      <c r="C128" s="4">
        <v>2.6907964161132749E-2</v>
      </c>
      <c r="D128" s="4">
        <v>3.5058693469498407E-2</v>
      </c>
      <c r="E128" s="4">
        <v>9.0557864555587553E-3</v>
      </c>
      <c r="F128" s="4">
        <v>8.2633147502112411E-3</v>
      </c>
      <c r="G128" s="4">
        <f t="shared" si="2"/>
        <v>8.1507293083656583E-3</v>
      </c>
      <c r="H128" s="4">
        <f t="shared" si="3"/>
        <v>-7.9247170534751422E-4</v>
      </c>
    </row>
    <row r="129" spans="1:8" x14ac:dyDescent="0.25">
      <c r="A129" s="5" t="s">
        <v>248</v>
      </c>
      <c r="B129" s="5" t="s">
        <v>249</v>
      </c>
      <c r="C129" s="6">
        <v>0.10184053689336546</v>
      </c>
      <c r="D129" s="6">
        <v>3.1385709914697253E-2</v>
      </c>
      <c r="E129" s="6">
        <v>1.3369955465927666E-2</v>
      </c>
      <c r="F129" s="6">
        <v>6.2886033842251294E-3</v>
      </c>
      <c r="G129" s="6">
        <f t="shared" si="2"/>
        <v>-7.04548269786682E-2</v>
      </c>
      <c r="H129" s="6">
        <f t="shared" si="3"/>
        <v>-7.0813520817025362E-3</v>
      </c>
    </row>
    <row r="130" spans="1:8" x14ac:dyDescent="0.25">
      <c r="A130" s="3" t="s">
        <v>86</v>
      </c>
      <c r="B130" s="3" t="s">
        <v>87</v>
      </c>
      <c r="C130" s="4">
        <v>8.6232260830343202E-2</v>
      </c>
      <c r="D130" s="4">
        <v>7.7917152885422558E-2</v>
      </c>
      <c r="E130" s="4">
        <v>1.3433576140737362E-2</v>
      </c>
      <c r="F130" s="4">
        <v>1.0336855683846586E-2</v>
      </c>
      <c r="G130" s="4">
        <f t="shared" ref="G130:G193" si="4">D130-C130</f>
        <v>-8.3151079449206439E-3</v>
      </c>
      <c r="H130" s="4">
        <f t="shared" ref="H130:H193" si="5">F130-E130</f>
        <v>-3.0967204568907759E-3</v>
      </c>
    </row>
    <row r="131" spans="1:8" x14ac:dyDescent="0.25">
      <c r="A131" s="5" t="s">
        <v>474</v>
      </c>
      <c r="B131" s="5" t="s">
        <v>475</v>
      </c>
      <c r="C131" s="6">
        <v>7.6033466780068615E-2</v>
      </c>
      <c r="D131" s="6">
        <v>2.5454964836606638E-2</v>
      </c>
      <c r="E131" s="6">
        <v>2.0787016728196689E-2</v>
      </c>
      <c r="F131" s="6">
        <v>8.1114073865221781E-3</v>
      </c>
      <c r="G131" s="6">
        <f t="shared" si="4"/>
        <v>-5.0578501943461973E-2</v>
      </c>
      <c r="H131" s="6">
        <f t="shared" si="5"/>
        <v>-1.2675609341674511E-2</v>
      </c>
    </row>
    <row r="132" spans="1:8" x14ac:dyDescent="0.25">
      <c r="A132" s="3" t="s">
        <v>426</v>
      </c>
      <c r="B132" s="3" t="s">
        <v>427</v>
      </c>
      <c r="C132" s="4">
        <v>2.9251718493615547E-2</v>
      </c>
      <c r="D132" s="4">
        <v>2.4822088139294637E-2</v>
      </c>
      <c r="E132" s="4">
        <v>8.3256284289519693E-3</v>
      </c>
      <c r="F132" s="4">
        <v>7.0738282611841731E-3</v>
      </c>
      <c r="G132" s="4">
        <f t="shared" si="4"/>
        <v>-4.4296303543209098E-3</v>
      </c>
      <c r="H132" s="4">
        <f t="shared" si="5"/>
        <v>-1.2518001677677961E-3</v>
      </c>
    </row>
    <row r="133" spans="1:8" x14ac:dyDescent="0.25">
      <c r="A133" s="5" t="s">
        <v>200</v>
      </c>
      <c r="B133" s="5" t="s">
        <v>201</v>
      </c>
      <c r="C133" s="6">
        <v>0.1176595649640418</v>
      </c>
      <c r="D133" s="6">
        <v>4.0134301654217969E-2</v>
      </c>
      <c r="E133" s="6">
        <v>1.7732224738623265E-2</v>
      </c>
      <c r="F133" s="6">
        <v>8.8082437862340782E-3</v>
      </c>
      <c r="G133" s="6">
        <f t="shared" si="4"/>
        <v>-7.752526330982383E-2</v>
      </c>
      <c r="H133" s="6">
        <f t="shared" si="5"/>
        <v>-8.9239809523891864E-3</v>
      </c>
    </row>
    <row r="134" spans="1:8" x14ac:dyDescent="0.25">
      <c r="A134" s="3" t="s">
        <v>346</v>
      </c>
      <c r="B134" s="3" t="s">
        <v>347</v>
      </c>
      <c r="C134" s="4">
        <v>0.12697334161161555</v>
      </c>
      <c r="D134" s="4">
        <v>2.9530529479016712E-2</v>
      </c>
      <c r="E134" s="4">
        <v>2.1480760238755413E-2</v>
      </c>
      <c r="F134" s="4">
        <v>8.7436969354078402E-3</v>
      </c>
      <c r="G134" s="4">
        <f t="shared" si="4"/>
        <v>-9.7442812132598838E-2</v>
      </c>
      <c r="H134" s="4">
        <f t="shared" si="5"/>
        <v>-1.2737063303347573E-2</v>
      </c>
    </row>
    <row r="135" spans="1:8" x14ac:dyDescent="0.25">
      <c r="A135" s="5" t="s">
        <v>496</v>
      </c>
      <c r="B135" s="5" t="s">
        <v>497</v>
      </c>
      <c r="C135" s="6">
        <v>0.12453639490900233</v>
      </c>
      <c r="D135" s="6">
        <v>1.6917466535225169E-2</v>
      </c>
      <c r="E135" s="6">
        <v>1.1558566104486776E-2</v>
      </c>
      <c r="F135" s="6">
        <v>6.1961559198914825E-3</v>
      </c>
      <c r="G135" s="6">
        <f t="shared" si="4"/>
        <v>-0.10761892837377715</v>
      </c>
      <c r="H135" s="6">
        <f t="shared" si="5"/>
        <v>-5.3624101845952937E-3</v>
      </c>
    </row>
    <row r="136" spans="1:8" x14ac:dyDescent="0.25">
      <c r="A136" s="3" t="s">
        <v>416</v>
      </c>
      <c r="B136" s="3" t="s">
        <v>417</v>
      </c>
      <c r="C136" s="4">
        <v>1.8490293219920823E-2</v>
      </c>
      <c r="D136" s="4">
        <v>2.6381899029168699E-2</v>
      </c>
      <c r="E136" s="4">
        <v>5.1406103926739848E-3</v>
      </c>
      <c r="F136" s="4">
        <v>6.2904997103161156E-3</v>
      </c>
      <c r="G136" s="4">
        <f t="shared" si="4"/>
        <v>7.8916058092478765E-3</v>
      </c>
      <c r="H136" s="4">
        <f t="shared" si="5"/>
        <v>1.1498893176421308E-3</v>
      </c>
    </row>
    <row r="137" spans="1:8" x14ac:dyDescent="0.25">
      <c r="A137" s="5" t="s">
        <v>396</v>
      </c>
      <c r="B137" s="5" t="s">
        <v>397</v>
      </c>
      <c r="C137" s="6">
        <v>3.9130729213051302E-2</v>
      </c>
      <c r="D137" s="6">
        <v>2.8378677437682215E-2</v>
      </c>
      <c r="E137" s="6">
        <v>1.3508000385271984E-2</v>
      </c>
      <c r="F137" s="6">
        <v>8.9501943398019868E-3</v>
      </c>
      <c r="G137" s="6">
        <f t="shared" si="4"/>
        <v>-1.0752051775369087E-2</v>
      </c>
      <c r="H137" s="6">
        <f t="shared" si="5"/>
        <v>-4.5578060454699969E-3</v>
      </c>
    </row>
    <row r="138" spans="1:8" x14ac:dyDescent="0.25">
      <c r="A138" s="3" t="s">
        <v>310</v>
      </c>
      <c r="B138" s="3" t="s">
        <v>311</v>
      </c>
      <c r="C138" s="4">
        <v>2.7023960247018156E-2</v>
      </c>
      <c r="D138" s="4">
        <v>3.2837355280539327E-2</v>
      </c>
      <c r="E138" s="4">
        <v>9.943846542517466E-3</v>
      </c>
      <c r="F138" s="4">
        <v>9.4269004869645557E-3</v>
      </c>
      <c r="G138" s="4">
        <f t="shared" si="4"/>
        <v>5.8133950335211709E-3</v>
      </c>
      <c r="H138" s="4">
        <f t="shared" si="5"/>
        <v>-5.1694605555291026E-4</v>
      </c>
    </row>
    <row r="139" spans="1:8" x14ac:dyDescent="0.25">
      <c r="A139" s="5" t="s">
        <v>134</v>
      </c>
      <c r="B139" s="5" t="s">
        <v>135</v>
      </c>
      <c r="C139" s="6">
        <v>5.2902721857377259E-2</v>
      </c>
      <c r="D139" s="6">
        <v>4.7160972741118135E-2</v>
      </c>
      <c r="E139" s="6">
        <v>1.8836441861550691E-2</v>
      </c>
      <c r="F139" s="6">
        <v>7.8224066368388322E-3</v>
      </c>
      <c r="G139" s="6">
        <f t="shared" si="4"/>
        <v>-5.7417491162591247E-3</v>
      </c>
      <c r="H139" s="6">
        <f t="shared" si="5"/>
        <v>-1.1014035224711859E-2</v>
      </c>
    </row>
    <row r="140" spans="1:8" x14ac:dyDescent="0.25">
      <c r="A140" s="3" t="s">
        <v>408</v>
      </c>
      <c r="B140" s="3" t="s">
        <v>409</v>
      </c>
      <c r="C140" s="4">
        <v>4.5909550453532268E-2</v>
      </c>
      <c r="D140" s="4">
        <v>3.5229198356528602E-2</v>
      </c>
      <c r="E140" s="4">
        <v>1.6570185461557391E-2</v>
      </c>
      <c r="F140" s="4">
        <v>1.0430605633243663E-2</v>
      </c>
      <c r="G140" s="4">
        <f t="shared" si="4"/>
        <v>-1.0680352097003666E-2</v>
      </c>
      <c r="H140" s="4">
        <f t="shared" si="5"/>
        <v>-6.1395798283137275E-3</v>
      </c>
    </row>
    <row r="141" spans="1:8" x14ac:dyDescent="0.25">
      <c r="A141" s="5" t="s">
        <v>294</v>
      </c>
      <c r="B141" s="5" t="s">
        <v>295</v>
      </c>
      <c r="C141" s="6">
        <v>1.3331204629654645E-2</v>
      </c>
      <c r="D141" s="6">
        <v>4.247377250778088E-2</v>
      </c>
      <c r="E141" s="6">
        <v>4.7871273622041594E-3</v>
      </c>
      <c r="F141" s="6">
        <v>1.2942362545107559E-2</v>
      </c>
      <c r="G141" s="6">
        <f t="shared" si="4"/>
        <v>2.9142567878126233E-2</v>
      </c>
      <c r="H141" s="6">
        <f t="shared" si="5"/>
        <v>8.1552351829033993E-3</v>
      </c>
    </row>
    <row r="142" spans="1:8" x14ac:dyDescent="0.25">
      <c r="A142" s="3" t="s">
        <v>304</v>
      </c>
      <c r="B142" s="3" t="s">
        <v>305</v>
      </c>
      <c r="C142" s="4">
        <v>4.2016906004246145E-2</v>
      </c>
      <c r="D142" s="4">
        <v>3.8261582552717333E-2</v>
      </c>
      <c r="E142" s="4">
        <v>1.3265059940888349E-2</v>
      </c>
      <c r="F142" s="4">
        <v>1.044920068416774E-2</v>
      </c>
      <c r="G142" s="4">
        <f t="shared" si="4"/>
        <v>-3.7553234515288123E-3</v>
      </c>
      <c r="H142" s="4">
        <f t="shared" si="5"/>
        <v>-2.8158592567206087E-3</v>
      </c>
    </row>
    <row r="143" spans="1:8" x14ac:dyDescent="0.25">
      <c r="A143" s="5" t="s">
        <v>264</v>
      </c>
      <c r="B143" s="5" t="s">
        <v>265</v>
      </c>
      <c r="C143" s="6">
        <v>6.4518714844973818E-2</v>
      </c>
      <c r="D143" s="6">
        <v>3.7113594461751796E-2</v>
      </c>
      <c r="E143" s="6">
        <v>1.8256996067486674E-2</v>
      </c>
      <c r="F143" s="6">
        <v>1.4188105416070615E-2</v>
      </c>
      <c r="G143" s="6">
        <f t="shared" si="4"/>
        <v>-2.7405120383222022E-2</v>
      </c>
      <c r="H143" s="6">
        <f t="shared" si="5"/>
        <v>-4.0688906514160586E-3</v>
      </c>
    </row>
    <row r="144" spans="1:8" x14ac:dyDescent="0.25">
      <c r="A144" s="3" t="s">
        <v>206</v>
      </c>
      <c r="B144" s="3" t="s">
        <v>207</v>
      </c>
      <c r="C144" s="4">
        <v>0.13654544694628701</v>
      </c>
      <c r="D144" s="4">
        <v>2.9602505838286646E-2</v>
      </c>
      <c r="E144" s="4">
        <v>2.8960169665639201E-2</v>
      </c>
      <c r="F144" s="4">
        <v>7.5621734461689396E-3</v>
      </c>
      <c r="G144" s="4">
        <f t="shared" si="4"/>
        <v>-0.10694294110800036</v>
      </c>
      <c r="H144" s="4">
        <f t="shared" si="5"/>
        <v>-2.139799621947026E-2</v>
      </c>
    </row>
    <row r="145" spans="1:8" x14ac:dyDescent="0.25">
      <c r="A145" s="5" t="s">
        <v>504</v>
      </c>
      <c r="B145" s="5" t="s">
        <v>505</v>
      </c>
      <c r="C145" s="6">
        <v>5.5846263148685342E-2</v>
      </c>
      <c r="D145" s="6">
        <v>1.5615745060709557E-2</v>
      </c>
      <c r="E145" s="6">
        <v>1.761972513288854E-2</v>
      </c>
      <c r="F145" s="6">
        <v>7.5841744798343814E-3</v>
      </c>
      <c r="G145" s="6">
        <f t="shared" si="4"/>
        <v>-4.0230518087975786E-2</v>
      </c>
      <c r="H145" s="6">
        <f t="shared" si="5"/>
        <v>-1.0035550653054158E-2</v>
      </c>
    </row>
    <row r="146" spans="1:8" x14ac:dyDescent="0.25">
      <c r="A146" s="3" t="s">
        <v>488</v>
      </c>
      <c r="B146" s="3" t="s">
        <v>489</v>
      </c>
      <c r="C146" s="4">
        <v>4.0563331164430352E-2</v>
      </c>
      <c r="D146" s="4">
        <v>1.5105308588943768E-2</v>
      </c>
      <c r="E146" s="4">
        <v>1.140786994920079E-2</v>
      </c>
      <c r="F146" s="4">
        <v>6.9814868043572113E-3</v>
      </c>
      <c r="G146" s="4">
        <f t="shared" si="4"/>
        <v>-2.5458022575486586E-2</v>
      </c>
      <c r="H146" s="4">
        <f t="shared" si="5"/>
        <v>-4.4263831448435789E-3</v>
      </c>
    </row>
    <row r="147" spans="1:8" x14ac:dyDescent="0.25">
      <c r="A147" s="5" t="s">
        <v>300</v>
      </c>
      <c r="B147" s="5" t="s">
        <v>301</v>
      </c>
      <c r="C147" s="6">
        <v>3.4983184246301514E-2</v>
      </c>
      <c r="D147" s="6">
        <v>2.6442042090869335E-2</v>
      </c>
      <c r="E147" s="6">
        <v>1.134881863813648E-2</v>
      </c>
      <c r="F147" s="6">
        <v>8.3865925870593386E-3</v>
      </c>
      <c r="G147" s="6">
        <f t="shared" si="4"/>
        <v>-8.5411421554321791E-3</v>
      </c>
      <c r="H147" s="6">
        <f t="shared" si="5"/>
        <v>-2.9622260510771409E-3</v>
      </c>
    </row>
    <row r="148" spans="1:8" x14ac:dyDescent="0.25">
      <c r="A148" s="3" t="s">
        <v>166</v>
      </c>
      <c r="B148" s="3" t="s">
        <v>167</v>
      </c>
      <c r="C148" s="4">
        <v>5.7183920517392718E-2</v>
      </c>
      <c r="D148" s="4">
        <v>3.915527669414607E-2</v>
      </c>
      <c r="E148" s="4">
        <v>1.4938509845267421E-2</v>
      </c>
      <c r="F148" s="4">
        <v>1.1708094973996724E-2</v>
      </c>
      <c r="G148" s="4">
        <f t="shared" si="4"/>
        <v>-1.8028643823246648E-2</v>
      </c>
      <c r="H148" s="4">
        <f t="shared" si="5"/>
        <v>-3.2304148712706971E-3</v>
      </c>
    </row>
    <row r="149" spans="1:8" x14ac:dyDescent="0.25">
      <c r="A149" s="5" t="s">
        <v>232</v>
      </c>
      <c r="B149" s="5" t="s">
        <v>233</v>
      </c>
      <c r="C149" s="6">
        <v>3.9342044834117275E-2</v>
      </c>
      <c r="D149" s="6">
        <v>2.9196831963238638E-2</v>
      </c>
      <c r="E149" s="6">
        <v>9.7352346810654061E-3</v>
      </c>
      <c r="F149" s="6">
        <v>9.0700320237964722E-3</v>
      </c>
      <c r="G149" s="6">
        <f t="shared" si="4"/>
        <v>-1.0145212870878637E-2</v>
      </c>
      <c r="H149" s="6">
        <f t="shared" si="5"/>
        <v>-6.6520265726893388E-4</v>
      </c>
    </row>
    <row r="150" spans="1:8" x14ac:dyDescent="0.25">
      <c r="A150" s="3" t="s">
        <v>336</v>
      </c>
      <c r="B150" s="3" t="s">
        <v>337</v>
      </c>
      <c r="C150" s="4">
        <v>3.8329890310528338E-2</v>
      </c>
      <c r="D150" s="4">
        <v>2.4292406037743675E-2</v>
      </c>
      <c r="E150" s="4">
        <v>1.3501008906883341E-2</v>
      </c>
      <c r="F150" s="4">
        <v>8.843019957390735E-3</v>
      </c>
      <c r="G150" s="4">
        <f t="shared" si="4"/>
        <v>-1.4037484272784662E-2</v>
      </c>
      <c r="H150" s="4">
        <f t="shared" si="5"/>
        <v>-4.6579889494926061E-3</v>
      </c>
    </row>
    <row r="151" spans="1:8" x14ac:dyDescent="0.25">
      <c r="A151" s="5" t="s">
        <v>406</v>
      </c>
      <c r="B151" s="5" t="s">
        <v>407</v>
      </c>
      <c r="C151" s="6">
        <v>2.9987068723296945E-2</v>
      </c>
      <c r="D151" s="6">
        <v>2.0916807627100627E-2</v>
      </c>
      <c r="E151" s="6">
        <v>9.0137070972222226E-3</v>
      </c>
      <c r="F151" s="6">
        <v>8.596249368368317E-3</v>
      </c>
      <c r="G151" s="6">
        <f t="shared" si="4"/>
        <v>-9.0702610961963179E-3</v>
      </c>
      <c r="H151" s="6">
        <f t="shared" si="5"/>
        <v>-4.174577288539056E-4</v>
      </c>
    </row>
    <row r="152" spans="1:8" x14ac:dyDescent="0.25">
      <c r="A152" s="3" t="s">
        <v>176</v>
      </c>
      <c r="B152" s="3" t="s">
        <v>177</v>
      </c>
      <c r="C152" s="4">
        <v>6.5002199537403896E-2</v>
      </c>
      <c r="D152" s="4">
        <v>4.0670547562612819E-2</v>
      </c>
      <c r="E152" s="4">
        <v>2.042879752616367E-2</v>
      </c>
      <c r="F152" s="4">
        <v>1.0232250535586464E-2</v>
      </c>
      <c r="G152" s="4">
        <f t="shared" si="4"/>
        <v>-2.4331651974791077E-2</v>
      </c>
      <c r="H152" s="4">
        <f t="shared" si="5"/>
        <v>-1.0196546990577206E-2</v>
      </c>
    </row>
    <row r="153" spans="1:8" x14ac:dyDescent="0.25">
      <c r="A153" s="5" t="s">
        <v>132</v>
      </c>
      <c r="B153" s="5" t="s">
        <v>133</v>
      </c>
      <c r="C153" s="6">
        <v>4.1998218658240896E-2</v>
      </c>
      <c r="D153" s="6">
        <v>4.4900925311686025E-2</v>
      </c>
      <c r="E153" s="6">
        <v>1.3023987760562452E-2</v>
      </c>
      <c r="F153" s="6">
        <v>1.0102817241308824E-2</v>
      </c>
      <c r="G153" s="6">
        <f t="shared" si="4"/>
        <v>2.9027066534451293E-3</v>
      </c>
      <c r="H153" s="6">
        <f t="shared" si="5"/>
        <v>-2.9211705192536287E-3</v>
      </c>
    </row>
    <row r="154" spans="1:8" x14ac:dyDescent="0.25">
      <c r="A154" s="3" t="s">
        <v>506</v>
      </c>
      <c r="B154" s="3" t="s">
        <v>507</v>
      </c>
      <c r="C154" s="4">
        <v>5.5864776438916276E-2</v>
      </c>
      <c r="D154" s="4">
        <v>1.4100851967022935E-2</v>
      </c>
      <c r="E154" s="4">
        <v>1.8337015250888208E-2</v>
      </c>
      <c r="F154" s="4">
        <v>5.6595037351118748E-3</v>
      </c>
      <c r="G154" s="4">
        <f t="shared" si="4"/>
        <v>-4.1763924471893338E-2</v>
      </c>
      <c r="H154" s="4">
        <f t="shared" si="5"/>
        <v>-1.2677511515776334E-2</v>
      </c>
    </row>
    <row r="155" spans="1:8" x14ac:dyDescent="0.25">
      <c r="A155" s="5" t="s">
        <v>386</v>
      </c>
      <c r="B155" s="5" t="s">
        <v>387</v>
      </c>
      <c r="C155" s="6">
        <v>2.1998876964561126E-2</v>
      </c>
      <c r="D155" s="6">
        <v>2.0916561122416757E-2</v>
      </c>
      <c r="E155" s="6">
        <v>7.4071931847361277E-3</v>
      </c>
      <c r="F155" s="6">
        <v>8.1589414007359959E-3</v>
      </c>
      <c r="G155" s="6">
        <f t="shared" si="4"/>
        <v>-1.0823158421443685E-3</v>
      </c>
      <c r="H155" s="6">
        <f t="shared" si="5"/>
        <v>7.5174821599986816E-4</v>
      </c>
    </row>
    <row r="156" spans="1:8" x14ac:dyDescent="0.25">
      <c r="A156" s="3" t="s">
        <v>266</v>
      </c>
      <c r="B156" s="3" t="s">
        <v>267</v>
      </c>
      <c r="C156" s="4">
        <v>4.6494967582661632E-2</v>
      </c>
      <c r="D156" s="4">
        <v>2.8117288439850951E-2</v>
      </c>
      <c r="E156" s="4">
        <v>1.7425668763798609E-2</v>
      </c>
      <c r="F156" s="4">
        <v>7.4590436493077094E-3</v>
      </c>
      <c r="G156" s="4">
        <f t="shared" si="4"/>
        <v>-1.8377679142810681E-2</v>
      </c>
      <c r="H156" s="4">
        <f t="shared" si="5"/>
        <v>-9.9666251144908992E-3</v>
      </c>
    </row>
    <row r="157" spans="1:8" x14ac:dyDescent="0.25">
      <c r="A157" s="5" t="s">
        <v>226</v>
      </c>
      <c r="B157" s="5" t="s">
        <v>227</v>
      </c>
      <c r="C157" s="6">
        <v>6.3963694621222089E-2</v>
      </c>
      <c r="D157" s="6">
        <v>3.034693719854549E-2</v>
      </c>
      <c r="E157" s="6">
        <v>1.3887871743571137E-2</v>
      </c>
      <c r="F157" s="6">
        <v>8.1974453343325072E-3</v>
      </c>
      <c r="G157" s="6">
        <f t="shared" si="4"/>
        <v>-3.3616757422676599E-2</v>
      </c>
      <c r="H157" s="6">
        <f t="shared" si="5"/>
        <v>-5.6904264092386293E-3</v>
      </c>
    </row>
    <row r="158" spans="1:8" x14ac:dyDescent="0.25">
      <c r="A158" s="3" t="s">
        <v>412</v>
      </c>
      <c r="B158" s="3" t="s">
        <v>413</v>
      </c>
      <c r="C158" s="4">
        <v>3.6996856681475059E-2</v>
      </c>
      <c r="D158" s="4">
        <v>3.4498951758822685E-2</v>
      </c>
      <c r="E158" s="4">
        <v>1.3306707926099622E-2</v>
      </c>
      <c r="F158" s="4">
        <v>1.5870743375875292E-2</v>
      </c>
      <c r="G158" s="4">
        <f t="shared" si="4"/>
        <v>-2.4979049226523733E-3</v>
      </c>
      <c r="H158" s="4">
        <f t="shared" si="5"/>
        <v>2.5640354497756708E-3</v>
      </c>
    </row>
    <row r="159" spans="1:8" x14ac:dyDescent="0.25">
      <c r="A159" s="5" t="s">
        <v>456</v>
      </c>
      <c r="B159" s="5" t="s">
        <v>457</v>
      </c>
      <c r="C159" s="6">
        <v>4.7911313292963449E-2</v>
      </c>
      <c r="D159" s="6">
        <v>3.0489848274399867E-2</v>
      </c>
      <c r="E159" s="6">
        <v>1.6346621343318386E-2</v>
      </c>
      <c r="F159" s="6">
        <v>1.2566338988712615E-2</v>
      </c>
      <c r="G159" s="6">
        <f t="shared" si="4"/>
        <v>-1.7421465018563582E-2</v>
      </c>
      <c r="H159" s="6">
        <f t="shared" si="5"/>
        <v>-3.7802823546057712E-3</v>
      </c>
    </row>
    <row r="160" spans="1:8" x14ac:dyDescent="0.25">
      <c r="A160" s="3" t="s">
        <v>290</v>
      </c>
      <c r="B160" s="3" t="s">
        <v>291</v>
      </c>
      <c r="C160" s="4">
        <v>4.7965621307307152E-2</v>
      </c>
      <c r="D160" s="4">
        <v>4.7653177149977584E-2</v>
      </c>
      <c r="E160" s="4">
        <v>1.3289590576611955E-2</v>
      </c>
      <c r="F160" s="4">
        <v>1.4872433624706825E-2</v>
      </c>
      <c r="G160" s="4">
        <f t="shared" si="4"/>
        <v>-3.1244415732956804E-4</v>
      </c>
      <c r="H160" s="4">
        <f t="shared" si="5"/>
        <v>1.5828430480948705E-3</v>
      </c>
    </row>
    <row r="161" spans="1:8" x14ac:dyDescent="0.25">
      <c r="A161" s="5" t="s">
        <v>94</v>
      </c>
      <c r="B161" s="5" t="s">
        <v>95</v>
      </c>
      <c r="C161" s="6">
        <v>7.8175189882571841E-2</v>
      </c>
      <c r="D161" s="6">
        <v>8.5685423044338932E-2</v>
      </c>
      <c r="E161" s="6">
        <v>2.5852540263950279E-2</v>
      </c>
      <c r="F161" s="6">
        <v>2.3163943627004378E-2</v>
      </c>
      <c r="G161" s="6">
        <f t="shared" si="4"/>
        <v>7.5102331617670909E-3</v>
      </c>
      <c r="H161" s="6">
        <f t="shared" si="5"/>
        <v>-2.6885966369459002E-3</v>
      </c>
    </row>
    <row r="162" spans="1:8" x14ac:dyDescent="0.25">
      <c r="A162" s="3" t="s">
        <v>422</v>
      </c>
      <c r="B162" s="3" t="s">
        <v>423</v>
      </c>
      <c r="C162" s="4">
        <v>3.4505274640635186E-2</v>
      </c>
      <c r="D162" s="4">
        <v>2.8087708041400729E-2</v>
      </c>
      <c r="E162" s="4">
        <v>1.0715258068637995E-2</v>
      </c>
      <c r="F162" s="4">
        <v>1.1007935576797408E-2</v>
      </c>
      <c r="G162" s="4">
        <f t="shared" si="4"/>
        <v>-6.4175665992344567E-3</v>
      </c>
      <c r="H162" s="4">
        <f t="shared" si="5"/>
        <v>2.9267750815941372E-4</v>
      </c>
    </row>
    <row r="163" spans="1:8" x14ac:dyDescent="0.25">
      <c r="A163" s="5" t="s">
        <v>204</v>
      </c>
      <c r="B163" s="5" t="s">
        <v>205</v>
      </c>
      <c r="C163" s="6">
        <v>5.7138242242453105E-2</v>
      </c>
      <c r="D163" s="6">
        <v>5.5098838199819131E-2</v>
      </c>
      <c r="E163" s="6">
        <v>1.8698538784798897E-2</v>
      </c>
      <c r="F163" s="6">
        <v>1.7359463693315532E-2</v>
      </c>
      <c r="G163" s="6">
        <f t="shared" si="4"/>
        <v>-2.0394040426339743E-3</v>
      </c>
      <c r="H163" s="6">
        <f t="shared" si="5"/>
        <v>-1.3390750914833646E-3</v>
      </c>
    </row>
    <row r="164" spans="1:8" x14ac:dyDescent="0.25">
      <c r="A164" s="3" t="s">
        <v>142</v>
      </c>
      <c r="B164" s="3" t="s">
        <v>143</v>
      </c>
      <c r="C164" s="4">
        <v>8.3156674544850248E-2</v>
      </c>
      <c r="D164" s="4">
        <v>5.94899480699577E-2</v>
      </c>
      <c r="E164" s="4">
        <v>2.4035408731600951E-2</v>
      </c>
      <c r="F164" s="4">
        <v>1.6065308993122945E-2</v>
      </c>
      <c r="G164" s="4">
        <f t="shared" si="4"/>
        <v>-2.3666726474892548E-2</v>
      </c>
      <c r="H164" s="4">
        <f t="shared" si="5"/>
        <v>-7.9700997384780058E-3</v>
      </c>
    </row>
    <row r="165" spans="1:8" x14ac:dyDescent="0.25">
      <c r="A165" s="5" t="s">
        <v>90</v>
      </c>
      <c r="B165" s="5" t="s">
        <v>91</v>
      </c>
      <c r="C165" s="6">
        <v>6.0062807128205317E-2</v>
      </c>
      <c r="D165" s="6">
        <v>8.378680632152305E-2</v>
      </c>
      <c r="E165" s="6">
        <v>1.704587873805518E-2</v>
      </c>
      <c r="F165" s="6">
        <v>2.1970327992496208E-2</v>
      </c>
      <c r="G165" s="6">
        <f t="shared" si="4"/>
        <v>2.3723999193317732E-2</v>
      </c>
      <c r="H165" s="6">
        <f t="shared" si="5"/>
        <v>4.9244492544410282E-3</v>
      </c>
    </row>
    <row r="166" spans="1:8" x14ac:dyDescent="0.25">
      <c r="A166" s="3" t="s">
        <v>92</v>
      </c>
      <c r="B166" s="3" t="s">
        <v>93</v>
      </c>
      <c r="C166" s="4">
        <v>2.2464411644103965E-2</v>
      </c>
      <c r="D166" s="4">
        <v>7.5318618543428639E-2</v>
      </c>
      <c r="E166" s="4">
        <v>6.1838896897562258E-3</v>
      </c>
      <c r="F166" s="4">
        <v>1.7368245083367744E-2</v>
      </c>
      <c r="G166" s="4">
        <f t="shared" si="4"/>
        <v>5.2854206899324671E-2</v>
      </c>
      <c r="H166" s="4">
        <f t="shared" si="5"/>
        <v>1.1184355393611518E-2</v>
      </c>
    </row>
    <row r="167" spans="1:8" x14ac:dyDescent="0.25">
      <c r="A167" s="5" t="s">
        <v>492</v>
      </c>
      <c r="B167" s="5" t="s">
        <v>493</v>
      </c>
      <c r="C167" s="6">
        <v>2.2668806956886514E-2</v>
      </c>
      <c r="D167" s="6">
        <v>2.5793703274811522E-2</v>
      </c>
      <c r="E167" s="6">
        <v>8.2137260563420224E-3</v>
      </c>
      <c r="F167" s="6">
        <v>1.0028336279316308E-2</v>
      </c>
      <c r="G167" s="6">
        <f t="shared" si="4"/>
        <v>3.1248963179250078E-3</v>
      </c>
      <c r="H167" s="6">
        <f t="shared" si="5"/>
        <v>1.8146102229742861E-3</v>
      </c>
    </row>
    <row r="168" spans="1:8" x14ac:dyDescent="0.25">
      <c r="A168" s="3" t="s">
        <v>202</v>
      </c>
      <c r="B168" s="3" t="s">
        <v>203</v>
      </c>
      <c r="C168" s="4">
        <v>5.2979230414871389E-2</v>
      </c>
      <c r="D168" s="4">
        <v>6.9611433941813405E-2</v>
      </c>
      <c r="E168" s="4">
        <v>1.8581681385942385E-2</v>
      </c>
      <c r="F168" s="4">
        <v>1.4400697893012054E-2</v>
      </c>
      <c r="G168" s="4">
        <f t="shared" si="4"/>
        <v>1.6632203526942016E-2</v>
      </c>
      <c r="H168" s="4">
        <f t="shared" si="5"/>
        <v>-4.1809834929303312E-3</v>
      </c>
    </row>
    <row r="169" spans="1:8" x14ac:dyDescent="0.25">
      <c r="A169" s="5" t="s">
        <v>476</v>
      </c>
      <c r="B169" s="5" t="s">
        <v>477</v>
      </c>
      <c r="C169" s="6">
        <v>4.1877813458237219E-2</v>
      </c>
      <c r="D169" s="6">
        <v>2.9999496473049243E-2</v>
      </c>
      <c r="E169" s="6">
        <v>1.4535237980611853E-2</v>
      </c>
      <c r="F169" s="6">
        <v>9.0535832117621656E-3</v>
      </c>
      <c r="G169" s="6">
        <f t="shared" si="4"/>
        <v>-1.1878316985187976E-2</v>
      </c>
      <c r="H169" s="6">
        <f t="shared" si="5"/>
        <v>-5.4816547688496878E-3</v>
      </c>
    </row>
    <row r="170" spans="1:8" x14ac:dyDescent="0.25">
      <c r="A170" s="3" t="s">
        <v>324</v>
      </c>
      <c r="B170" s="3" t="s">
        <v>325</v>
      </c>
      <c r="C170" s="4">
        <v>9.1214518136941591E-2</v>
      </c>
      <c r="D170" s="4">
        <v>2.2132934548399277E-2</v>
      </c>
      <c r="E170" s="4">
        <v>2.3359979466515947E-2</v>
      </c>
      <c r="F170" s="4">
        <v>7.9424139660298175E-3</v>
      </c>
      <c r="G170" s="4">
        <f t="shared" si="4"/>
        <v>-6.9081583588542314E-2</v>
      </c>
      <c r="H170" s="4">
        <f t="shared" si="5"/>
        <v>-1.5417565500486129E-2</v>
      </c>
    </row>
    <row r="171" spans="1:8" x14ac:dyDescent="0.25">
      <c r="A171" s="5" t="s">
        <v>56</v>
      </c>
      <c r="B171" s="5" t="s">
        <v>57</v>
      </c>
      <c r="C171" s="6">
        <v>2.7885665529446733E-2</v>
      </c>
      <c r="D171" s="6">
        <v>6.0983324044184037E-2</v>
      </c>
      <c r="E171" s="6">
        <v>7.8307626661039461E-3</v>
      </c>
      <c r="F171" s="6">
        <v>1.1952826270823598E-2</v>
      </c>
      <c r="G171" s="6">
        <f t="shared" si="4"/>
        <v>3.3097658514737303E-2</v>
      </c>
      <c r="H171" s="6">
        <f t="shared" si="5"/>
        <v>4.1220636047196516E-3</v>
      </c>
    </row>
    <row r="172" spans="1:8" x14ac:dyDescent="0.25">
      <c r="A172" s="3" t="s">
        <v>162</v>
      </c>
      <c r="B172" s="3" t="s">
        <v>163</v>
      </c>
      <c r="C172" s="4">
        <v>7.0095382269027534E-2</v>
      </c>
      <c r="D172" s="4">
        <v>3.8324442075810039E-2</v>
      </c>
      <c r="E172" s="4">
        <v>2.3247794576004139E-2</v>
      </c>
      <c r="F172" s="4">
        <v>1.1939236333911059E-2</v>
      </c>
      <c r="G172" s="4">
        <f t="shared" si="4"/>
        <v>-3.1770940193217495E-2</v>
      </c>
      <c r="H172" s="4">
        <f t="shared" si="5"/>
        <v>-1.130855824209308E-2</v>
      </c>
    </row>
    <row r="173" spans="1:8" x14ac:dyDescent="0.25">
      <c r="A173" s="5" t="s">
        <v>238</v>
      </c>
      <c r="B173" s="5" t="s">
        <v>239</v>
      </c>
      <c r="C173" s="6">
        <v>0.10124751077216754</v>
      </c>
      <c r="D173" s="6">
        <v>2.6665840276618495E-2</v>
      </c>
      <c r="E173" s="6">
        <v>3.1383629018266315E-2</v>
      </c>
      <c r="F173" s="6">
        <v>8.9900363364044111E-3</v>
      </c>
      <c r="G173" s="6">
        <f t="shared" si="4"/>
        <v>-7.4581670495549035E-2</v>
      </c>
      <c r="H173" s="6">
        <f t="shared" si="5"/>
        <v>-2.2393592681861904E-2</v>
      </c>
    </row>
    <row r="174" spans="1:8" x14ac:dyDescent="0.25">
      <c r="A174" s="3" t="s">
        <v>392</v>
      </c>
      <c r="B174" s="3" t="s">
        <v>393</v>
      </c>
      <c r="C174" s="4">
        <v>3.4840635110130587E-2</v>
      </c>
      <c r="D174" s="4">
        <v>1.9004617497295352E-2</v>
      </c>
      <c r="E174" s="4">
        <v>9.868504498838547E-3</v>
      </c>
      <c r="F174" s="4">
        <v>7.8117328976841302E-3</v>
      </c>
      <c r="G174" s="4">
        <f t="shared" si="4"/>
        <v>-1.5836017612835235E-2</v>
      </c>
      <c r="H174" s="4">
        <f t="shared" si="5"/>
        <v>-2.0567716011544168E-3</v>
      </c>
    </row>
    <row r="175" spans="1:8" x14ac:dyDescent="0.25">
      <c r="A175" s="5" t="s">
        <v>398</v>
      </c>
      <c r="B175" s="5" t="s">
        <v>399</v>
      </c>
      <c r="C175" s="6">
        <v>0.10379639495940308</v>
      </c>
      <c r="D175" s="6">
        <v>2.7478268805388471E-2</v>
      </c>
      <c r="E175" s="6">
        <v>3.2654744443268852E-2</v>
      </c>
      <c r="F175" s="6">
        <v>1.0650368915944831E-2</v>
      </c>
      <c r="G175" s="6">
        <f t="shared" si="4"/>
        <v>-7.6318126154014621E-2</v>
      </c>
      <c r="H175" s="6">
        <f t="shared" si="5"/>
        <v>-2.2004375527324021E-2</v>
      </c>
    </row>
    <row r="176" spans="1:8" x14ac:dyDescent="0.25">
      <c r="A176" s="3" t="s">
        <v>148</v>
      </c>
      <c r="B176" s="3" t="s">
        <v>149</v>
      </c>
      <c r="C176" s="4">
        <v>2.4846438699600109E-2</v>
      </c>
      <c r="D176" s="4">
        <v>3.8919951275123467E-2</v>
      </c>
      <c r="E176" s="4">
        <v>7.6199039369723989E-3</v>
      </c>
      <c r="F176" s="4">
        <v>1.2399467789875369E-2</v>
      </c>
      <c r="G176" s="4">
        <f t="shared" si="4"/>
        <v>1.4073512575523358E-2</v>
      </c>
      <c r="H176" s="4">
        <f t="shared" si="5"/>
        <v>4.7795638529029702E-3</v>
      </c>
    </row>
    <row r="177" spans="1:8" x14ac:dyDescent="0.25">
      <c r="A177" s="5" t="s">
        <v>66</v>
      </c>
      <c r="B177" s="5" t="s">
        <v>67</v>
      </c>
      <c r="C177" s="6">
        <v>0.11481314103271943</v>
      </c>
      <c r="D177" s="6">
        <v>5.5458230454785082E-2</v>
      </c>
      <c r="E177" s="6">
        <v>3.2108438643284054E-2</v>
      </c>
      <c r="F177" s="6">
        <v>1.3274890618695067E-2</v>
      </c>
      <c r="G177" s="6">
        <f t="shared" si="4"/>
        <v>-5.935491057793435E-2</v>
      </c>
      <c r="H177" s="6">
        <f t="shared" si="5"/>
        <v>-1.8833548024588989E-2</v>
      </c>
    </row>
    <row r="178" spans="1:8" x14ac:dyDescent="0.25">
      <c r="A178" s="3" t="s">
        <v>128</v>
      </c>
      <c r="B178" s="3" t="s">
        <v>129</v>
      </c>
      <c r="C178" s="4">
        <v>4.2876897481364896E-2</v>
      </c>
      <c r="D178" s="4">
        <v>4.0651699144715038E-2</v>
      </c>
      <c r="E178" s="4">
        <v>1.3843601033385328E-2</v>
      </c>
      <c r="F178" s="4">
        <v>9.8438164018110636E-3</v>
      </c>
      <c r="G178" s="4">
        <f t="shared" si="4"/>
        <v>-2.2251983366498584E-3</v>
      </c>
      <c r="H178" s="4">
        <f t="shared" si="5"/>
        <v>-3.9997846315742644E-3</v>
      </c>
    </row>
    <row r="179" spans="1:8" x14ac:dyDescent="0.25">
      <c r="A179" s="5" t="s">
        <v>112</v>
      </c>
      <c r="B179" s="5" t="s">
        <v>113</v>
      </c>
      <c r="C179" s="6">
        <v>5.7586522181369637E-3</v>
      </c>
      <c r="D179" s="6">
        <v>5.3575439438636324E-2</v>
      </c>
      <c r="E179" s="6">
        <v>2.0434160196627148E-3</v>
      </c>
      <c r="F179" s="6">
        <v>1.3395858034666121E-2</v>
      </c>
      <c r="G179" s="6">
        <f t="shared" si="4"/>
        <v>4.7816787220499361E-2</v>
      </c>
      <c r="H179" s="6">
        <f t="shared" si="5"/>
        <v>1.1352442015003406E-2</v>
      </c>
    </row>
    <row r="180" spans="1:8" x14ac:dyDescent="0.25">
      <c r="A180" s="3" t="s">
        <v>370</v>
      </c>
      <c r="B180" s="3" t="s">
        <v>371</v>
      </c>
      <c r="C180" s="4">
        <v>3.6905506193943345E-2</v>
      </c>
      <c r="D180" s="4">
        <v>2.3229019367239423E-2</v>
      </c>
      <c r="E180" s="4">
        <v>1.4474540777517291E-2</v>
      </c>
      <c r="F180" s="4">
        <v>8.006061083170736E-3</v>
      </c>
      <c r="G180" s="4">
        <f t="shared" si="4"/>
        <v>-1.3676486826703922E-2</v>
      </c>
      <c r="H180" s="4">
        <f t="shared" si="5"/>
        <v>-6.4684796943465551E-3</v>
      </c>
    </row>
    <row r="181" spans="1:8" x14ac:dyDescent="0.25">
      <c r="A181" s="5" t="s">
        <v>198</v>
      </c>
      <c r="B181" s="5" t="s">
        <v>199</v>
      </c>
      <c r="C181" s="6">
        <v>4.8740570418402795E-2</v>
      </c>
      <c r="D181" s="6">
        <v>3.3016364757018427E-2</v>
      </c>
      <c r="E181" s="6">
        <v>1.6056637397161368E-2</v>
      </c>
      <c r="F181" s="6">
        <v>8.9591614812980312E-3</v>
      </c>
      <c r="G181" s="6">
        <f t="shared" si="4"/>
        <v>-1.5724205661384369E-2</v>
      </c>
      <c r="H181" s="6">
        <f t="shared" si="5"/>
        <v>-7.0974759158633372E-3</v>
      </c>
    </row>
    <row r="182" spans="1:8" x14ac:dyDescent="0.25">
      <c r="A182" s="3" t="s">
        <v>122</v>
      </c>
      <c r="B182" s="3" t="s">
        <v>123</v>
      </c>
      <c r="C182" s="4">
        <v>6.7520583885556887E-2</v>
      </c>
      <c r="D182" s="4">
        <v>4.8740949237809493E-2</v>
      </c>
      <c r="E182" s="4">
        <v>1.9157539414349493E-2</v>
      </c>
      <c r="F182" s="4">
        <v>1.1065747102874947E-2</v>
      </c>
      <c r="G182" s="4">
        <f t="shared" si="4"/>
        <v>-1.8779634647747394E-2</v>
      </c>
      <c r="H182" s="4">
        <f t="shared" si="5"/>
        <v>-8.0917923114745462E-3</v>
      </c>
    </row>
    <row r="183" spans="1:8" x14ac:dyDescent="0.25">
      <c r="A183" s="5" t="s">
        <v>208</v>
      </c>
      <c r="B183" s="5" t="s">
        <v>209</v>
      </c>
      <c r="C183" s="6">
        <v>6.3997149860544042E-2</v>
      </c>
      <c r="D183" s="6">
        <v>3.1836531108035387E-2</v>
      </c>
      <c r="E183" s="6">
        <v>1.9062961154157985E-2</v>
      </c>
      <c r="F183" s="6">
        <v>7.4464696471765691E-3</v>
      </c>
      <c r="G183" s="6">
        <f t="shared" si="4"/>
        <v>-3.2160618752508655E-2</v>
      </c>
      <c r="H183" s="6">
        <f t="shared" si="5"/>
        <v>-1.1616491506981415E-2</v>
      </c>
    </row>
    <row r="184" spans="1:8" x14ac:dyDescent="0.25">
      <c r="A184" s="3" t="s">
        <v>464</v>
      </c>
      <c r="B184" s="3" t="s">
        <v>465</v>
      </c>
      <c r="C184" s="4">
        <v>8.221028851054267E-2</v>
      </c>
      <c r="D184" s="4">
        <v>2.0261316932953202E-2</v>
      </c>
      <c r="E184" s="4">
        <v>2.4960065764291377E-2</v>
      </c>
      <c r="F184" s="4">
        <v>9.0096674965007909E-3</v>
      </c>
      <c r="G184" s="4">
        <f t="shared" si="4"/>
        <v>-6.1948971577589468E-2</v>
      </c>
      <c r="H184" s="4">
        <f t="shared" si="5"/>
        <v>-1.5950398267790586E-2</v>
      </c>
    </row>
    <row r="185" spans="1:8" x14ac:dyDescent="0.25">
      <c r="A185" s="5" t="s">
        <v>228</v>
      </c>
      <c r="B185" s="5" t="s">
        <v>229</v>
      </c>
      <c r="C185" s="6">
        <v>2.1431289489142066E-2</v>
      </c>
      <c r="D185" s="6">
        <v>4.9143055439605801E-2</v>
      </c>
      <c r="E185" s="6">
        <v>7.3855173099177905E-3</v>
      </c>
      <c r="F185" s="6">
        <v>1.4712150212876694E-2</v>
      </c>
      <c r="G185" s="6">
        <f t="shared" si="4"/>
        <v>2.7711765950463735E-2</v>
      </c>
      <c r="H185" s="6">
        <f t="shared" si="5"/>
        <v>7.3266329029589034E-3</v>
      </c>
    </row>
    <row r="186" spans="1:8" x14ac:dyDescent="0.25">
      <c r="A186" s="3" t="s">
        <v>356</v>
      </c>
      <c r="B186" s="3" t="s">
        <v>357</v>
      </c>
      <c r="C186" s="4">
        <v>0.1149330541229243</v>
      </c>
      <c r="D186" s="4">
        <v>2.3864244680023471E-2</v>
      </c>
      <c r="E186" s="4">
        <v>3.339004400268214E-2</v>
      </c>
      <c r="F186" s="4">
        <v>9.1054215144717836E-3</v>
      </c>
      <c r="G186" s="4">
        <f t="shared" si="4"/>
        <v>-9.1068809442900828E-2</v>
      </c>
      <c r="H186" s="4">
        <f t="shared" si="5"/>
        <v>-2.4284622488210356E-2</v>
      </c>
    </row>
    <row r="187" spans="1:8" x14ac:dyDescent="0.25">
      <c r="A187" s="5" t="s">
        <v>254</v>
      </c>
      <c r="B187" s="5" t="s">
        <v>255</v>
      </c>
      <c r="C187" s="6">
        <v>5.777563136393768E-2</v>
      </c>
      <c r="D187" s="6">
        <v>5.030454373633881E-2</v>
      </c>
      <c r="E187" s="6">
        <v>9.5959377835306853E-3</v>
      </c>
      <c r="F187" s="6">
        <v>1.2739392290092967E-2</v>
      </c>
      <c r="G187" s="6">
        <f t="shared" si="4"/>
        <v>-7.47108762759887E-3</v>
      </c>
      <c r="H187" s="6">
        <f t="shared" si="5"/>
        <v>3.1434545065622821E-3</v>
      </c>
    </row>
    <row r="188" spans="1:8" x14ac:dyDescent="0.25">
      <c r="A188" s="3" t="s">
        <v>352</v>
      </c>
      <c r="B188" s="3" t="s">
        <v>353</v>
      </c>
      <c r="C188" s="4">
        <v>0.13012280595434489</v>
      </c>
      <c r="D188" s="4">
        <v>2.7160748278418329E-2</v>
      </c>
      <c r="E188" s="4">
        <v>1.6109915591029245E-2</v>
      </c>
      <c r="F188" s="4">
        <v>6.4957768191307736E-3</v>
      </c>
      <c r="G188" s="4">
        <f t="shared" si="4"/>
        <v>-0.10296205767592656</v>
      </c>
      <c r="H188" s="4">
        <f t="shared" si="5"/>
        <v>-9.6141387718984717E-3</v>
      </c>
    </row>
    <row r="189" spans="1:8" x14ac:dyDescent="0.25">
      <c r="A189" s="5" t="s">
        <v>140</v>
      </c>
      <c r="B189" s="5" t="s">
        <v>141</v>
      </c>
      <c r="C189" s="6">
        <v>6.4873749374490766E-2</v>
      </c>
      <c r="D189" s="6">
        <v>5.8530636072017118E-2</v>
      </c>
      <c r="E189" s="6">
        <v>8.5699325458455048E-3</v>
      </c>
      <c r="F189" s="6">
        <v>1.0678906530143287E-2</v>
      </c>
      <c r="G189" s="6">
        <f t="shared" si="4"/>
        <v>-6.3431133024736477E-3</v>
      </c>
      <c r="H189" s="6">
        <f t="shared" si="5"/>
        <v>2.1089739842977823E-3</v>
      </c>
    </row>
    <row r="190" spans="1:8" x14ac:dyDescent="0.25">
      <c r="A190" s="3" t="s">
        <v>30</v>
      </c>
      <c r="B190" s="3" t="s">
        <v>31</v>
      </c>
      <c r="C190" s="4">
        <v>7.3365134971972959E-2</v>
      </c>
      <c r="D190" s="4">
        <v>0.13554804820669442</v>
      </c>
      <c r="E190" s="4">
        <v>1.0117832476757313E-2</v>
      </c>
      <c r="F190" s="4">
        <v>1.3789728928539668E-2</v>
      </c>
      <c r="G190" s="4">
        <f t="shared" si="4"/>
        <v>6.2182913234721457E-2</v>
      </c>
      <c r="H190" s="4">
        <f t="shared" si="5"/>
        <v>3.6718964517823555E-3</v>
      </c>
    </row>
    <row r="191" spans="1:8" x14ac:dyDescent="0.25">
      <c r="A191" s="5" t="s">
        <v>246</v>
      </c>
      <c r="B191" s="5" t="s">
        <v>247</v>
      </c>
      <c r="C191" s="6">
        <v>9.6759395728018161E-3</v>
      </c>
      <c r="D191" s="6">
        <v>4.0854771272708472E-2</v>
      </c>
      <c r="E191" s="6">
        <v>3.6925695894834297E-3</v>
      </c>
      <c r="F191" s="6">
        <v>9.9840126932388175E-3</v>
      </c>
      <c r="G191" s="6">
        <f t="shared" si="4"/>
        <v>3.1178831699906658E-2</v>
      </c>
      <c r="H191" s="6">
        <f t="shared" si="5"/>
        <v>6.2914431037553878E-3</v>
      </c>
    </row>
    <row r="192" spans="1:8" x14ac:dyDescent="0.25">
      <c r="A192" s="3" t="s">
        <v>482</v>
      </c>
      <c r="B192" s="3" t="s">
        <v>483</v>
      </c>
      <c r="C192" s="4">
        <v>1.732041033405592E-2</v>
      </c>
      <c r="D192" s="4">
        <v>1.7212122606089768E-2</v>
      </c>
      <c r="E192" s="4">
        <v>6.4894853079759448E-3</v>
      </c>
      <c r="F192" s="4">
        <v>6.300129154024405E-3</v>
      </c>
      <c r="G192" s="4">
        <f t="shared" si="4"/>
        <v>-1.0828772796615121E-4</v>
      </c>
      <c r="H192" s="4">
        <f t="shared" si="5"/>
        <v>-1.8935615395153978E-4</v>
      </c>
    </row>
    <row r="193" spans="1:8" x14ac:dyDescent="0.25">
      <c r="A193" s="5" t="s">
        <v>448</v>
      </c>
      <c r="B193" s="5" t="s">
        <v>449</v>
      </c>
      <c r="C193" s="6">
        <v>5.4771612586515604E-2</v>
      </c>
      <c r="D193" s="6">
        <v>2.0462024445124245E-2</v>
      </c>
      <c r="E193" s="6">
        <v>1.981212814839026E-2</v>
      </c>
      <c r="F193" s="6">
        <v>6.1353989795725769E-3</v>
      </c>
      <c r="G193" s="6">
        <f t="shared" si="4"/>
        <v>-3.4309588141391359E-2</v>
      </c>
      <c r="H193" s="6">
        <f t="shared" si="5"/>
        <v>-1.3676729168817684E-2</v>
      </c>
    </row>
    <row r="194" spans="1:8" x14ac:dyDescent="0.25">
      <c r="A194" s="3" t="s">
        <v>222</v>
      </c>
      <c r="B194" s="3" t="s">
        <v>223</v>
      </c>
      <c r="C194" s="4">
        <v>0.14320580055302359</v>
      </c>
      <c r="D194" s="4">
        <v>3.2990826395220385E-2</v>
      </c>
      <c r="E194" s="4">
        <v>3.5434834953674353E-2</v>
      </c>
      <c r="F194" s="4">
        <v>8.1165564348099264E-3</v>
      </c>
      <c r="G194" s="4">
        <f t="shared" ref="G194:G257" si="6">D194-C194</f>
        <v>-0.11021497415780321</v>
      </c>
      <c r="H194" s="4">
        <f t="shared" ref="H194:H257" si="7">F194-E194</f>
        <v>-2.7318278518864425E-2</v>
      </c>
    </row>
    <row r="195" spans="1:8" x14ac:dyDescent="0.25">
      <c r="A195" s="5" t="s">
        <v>534</v>
      </c>
      <c r="B195" s="5" t="s">
        <v>535</v>
      </c>
      <c r="C195" s="6">
        <v>1.8247936229695887E-2</v>
      </c>
      <c r="D195" s="6">
        <v>9.2490793569639847E-3</v>
      </c>
      <c r="E195" s="6">
        <v>6.491255425931962E-3</v>
      </c>
      <c r="F195" s="6">
        <v>4.2778547958888533E-3</v>
      </c>
      <c r="G195" s="6">
        <f t="shared" si="6"/>
        <v>-8.9988568727319019E-3</v>
      </c>
      <c r="H195" s="6">
        <f t="shared" si="7"/>
        <v>-2.2134006300431087E-3</v>
      </c>
    </row>
    <row r="196" spans="1:8" x14ac:dyDescent="0.25">
      <c r="A196" s="3" t="s">
        <v>178</v>
      </c>
      <c r="B196" s="3" t="s">
        <v>179</v>
      </c>
      <c r="C196" s="4">
        <v>2.3452426828024005E-2</v>
      </c>
      <c r="D196" s="4">
        <v>3.2714546076740819E-2</v>
      </c>
      <c r="E196" s="4">
        <v>7.6020016916959043E-3</v>
      </c>
      <c r="F196" s="4">
        <v>7.5789594308620081E-3</v>
      </c>
      <c r="G196" s="4">
        <f t="shared" si="6"/>
        <v>9.2621192487168137E-3</v>
      </c>
      <c r="H196" s="4">
        <f t="shared" si="7"/>
        <v>-2.3042260833896176E-5</v>
      </c>
    </row>
    <row r="197" spans="1:8" x14ac:dyDescent="0.25">
      <c r="A197" s="5" t="s">
        <v>32</v>
      </c>
      <c r="B197" s="5" t="s">
        <v>33</v>
      </c>
      <c r="C197" s="6">
        <v>2.1418887184981559E-2</v>
      </c>
      <c r="D197" s="6">
        <v>0.14121322497383385</v>
      </c>
      <c r="E197" s="6">
        <v>7.5321570843662252E-3</v>
      </c>
      <c r="F197" s="6">
        <v>1.383726794740125E-2</v>
      </c>
      <c r="G197" s="6">
        <f t="shared" si="6"/>
        <v>0.11979433778885229</v>
      </c>
      <c r="H197" s="6">
        <f t="shared" si="7"/>
        <v>6.3051108630350246E-3</v>
      </c>
    </row>
    <row r="198" spans="1:8" x14ac:dyDescent="0.25">
      <c r="A198" s="3" t="s">
        <v>184</v>
      </c>
      <c r="B198" s="3" t="s">
        <v>185</v>
      </c>
      <c r="C198" s="4">
        <v>6.2550608844894967E-2</v>
      </c>
      <c r="D198" s="4">
        <v>4.3416793209632175E-2</v>
      </c>
      <c r="E198" s="4">
        <v>1.6559208706878371E-2</v>
      </c>
      <c r="F198" s="4">
        <v>1.1767091368460034E-2</v>
      </c>
      <c r="G198" s="4">
        <f t="shared" si="6"/>
        <v>-1.9133815635262792E-2</v>
      </c>
      <c r="H198" s="4">
        <f t="shared" si="7"/>
        <v>-4.792117338418337E-3</v>
      </c>
    </row>
    <row r="199" spans="1:8" x14ac:dyDescent="0.25">
      <c r="A199" s="5" t="s">
        <v>340</v>
      </c>
      <c r="B199" s="5" t="s">
        <v>341</v>
      </c>
      <c r="C199" s="6">
        <v>2.5788857355949227E-2</v>
      </c>
      <c r="D199" s="6">
        <v>2.0856072688628664E-2</v>
      </c>
      <c r="E199" s="6">
        <v>6.5264380703856538E-3</v>
      </c>
      <c r="F199" s="6">
        <v>7.9847304591865835E-3</v>
      </c>
      <c r="G199" s="6">
        <f t="shared" si="6"/>
        <v>-4.9327846673205625E-3</v>
      </c>
      <c r="H199" s="6">
        <f t="shared" si="7"/>
        <v>1.4582923888009297E-3</v>
      </c>
    </row>
    <row r="200" spans="1:8" x14ac:dyDescent="0.25">
      <c r="A200" s="3" t="s">
        <v>76</v>
      </c>
      <c r="B200" s="3" t="s">
        <v>77</v>
      </c>
      <c r="C200" s="4">
        <v>3.2663471358254807E-2</v>
      </c>
      <c r="D200" s="4">
        <v>6.9624258341089901E-2</v>
      </c>
      <c r="E200" s="4">
        <v>9.196401602427122E-3</v>
      </c>
      <c r="F200" s="4">
        <v>1.5458542568963262E-2</v>
      </c>
      <c r="G200" s="4">
        <f t="shared" si="6"/>
        <v>3.6960786982835094E-2</v>
      </c>
      <c r="H200" s="4">
        <f t="shared" si="7"/>
        <v>6.2621409665361404E-3</v>
      </c>
    </row>
    <row r="201" spans="1:8" x14ac:dyDescent="0.25">
      <c r="A201" s="5" t="s">
        <v>82</v>
      </c>
      <c r="B201" s="5" t="s">
        <v>83</v>
      </c>
      <c r="C201" s="6">
        <v>3.0889787621735689E-2</v>
      </c>
      <c r="D201" s="6">
        <v>6.7621736444777966E-2</v>
      </c>
      <c r="E201" s="6">
        <v>8.7319841155412935E-3</v>
      </c>
      <c r="F201" s="6">
        <v>1.6252460845204462E-2</v>
      </c>
      <c r="G201" s="6">
        <f t="shared" si="6"/>
        <v>3.6731948823042274E-2</v>
      </c>
      <c r="H201" s="6">
        <f t="shared" si="7"/>
        <v>7.5204767296631683E-3</v>
      </c>
    </row>
    <row r="202" spans="1:8" x14ac:dyDescent="0.25">
      <c r="A202" s="3" t="s">
        <v>72</v>
      </c>
      <c r="B202" s="3" t="s">
        <v>73</v>
      </c>
      <c r="C202" s="4">
        <v>7.8508646251905678E-2</v>
      </c>
      <c r="D202" s="4">
        <v>7.5241328189726731E-2</v>
      </c>
      <c r="E202" s="4">
        <v>2.0005626694517335E-2</v>
      </c>
      <c r="F202" s="4">
        <v>1.4816997404767763E-2</v>
      </c>
      <c r="G202" s="4">
        <f t="shared" si="6"/>
        <v>-3.2673180621789477E-3</v>
      </c>
      <c r="H202" s="4">
        <f t="shared" si="7"/>
        <v>-5.1886292897495717E-3</v>
      </c>
    </row>
    <row r="203" spans="1:8" x14ac:dyDescent="0.25">
      <c r="A203" s="5" t="s">
        <v>418</v>
      </c>
      <c r="B203" s="5" t="s">
        <v>419</v>
      </c>
      <c r="C203" s="6">
        <v>9.297001653687452E-2</v>
      </c>
      <c r="D203" s="6">
        <v>2.8252830124554641E-2</v>
      </c>
      <c r="E203" s="6">
        <v>1.7968654408054011E-2</v>
      </c>
      <c r="F203" s="6">
        <v>1.1536887744471895E-2</v>
      </c>
      <c r="G203" s="6">
        <f t="shared" si="6"/>
        <v>-6.4717186412319883E-2</v>
      </c>
      <c r="H203" s="6">
        <f t="shared" si="7"/>
        <v>-6.4317666635821166E-3</v>
      </c>
    </row>
    <row r="204" spans="1:8" x14ac:dyDescent="0.25">
      <c r="A204" s="3" t="s">
        <v>364</v>
      </c>
      <c r="B204" s="3" t="s">
        <v>365</v>
      </c>
      <c r="C204" s="4">
        <v>3.7533956929734998E-2</v>
      </c>
      <c r="D204" s="4">
        <v>3.2158915758759329E-2</v>
      </c>
      <c r="E204" s="4">
        <v>1.0146539342515777E-2</v>
      </c>
      <c r="F204" s="4">
        <v>8.3274571444955647E-3</v>
      </c>
      <c r="G204" s="4">
        <f t="shared" si="6"/>
        <v>-5.3750411709756682E-3</v>
      </c>
      <c r="H204" s="4">
        <f t="shared" si="7"/>
        <v>-1.8190821980202127E-3</v>
      </c>
    </row>
    <row r="205" spans="1:8" x14ac:dyDescent="0.25">
      <c r="A205" s="5" t="s">
        <v>74</v>
      </c>
      <c r="B205" s="5" t="s">
        <v>75</v>
      </c>
      <c r="C205" s="6">
        <v>5.4587740853216764E-2</v>
      </c>
      <c r="D205" s="6">
        <v>8.5417394861216286E-2</v>
      </c>
      <c r="E205" s="6">
        <v>1.8150834632263486E-2</v>
      </c>
      <c r="F205" s="6">
        <v>2.052504302236622E-2</v>
      </c>
      <c r="G205" s="6">
        <f t="shared" si="6"/>
        <v>3.0829654007999523E-2</v>
      </c>
      <c r="H205" s="6">
        <f t="shared" si="7"/>
        <v>2.374208390102734E-3</v>
      </c>
    </row>
    <row r="206" spans="1:8" x14ac:dyDescent="0.25">
      <c r="A206" s="3" t="s">
        <v>172</v>
      </c>
      <c r="B206" s="3" t="s">
        <v>173</v>
      </c>
      <c r="C206" s="4">
        <v>6.0692637417809669E-2</v>
      </c>
      <c r="D206" s="4">
        <v>4.7205793390254935E-2</v>
      </c>
      <c r="E206" s="4">
        <v>1.7960204134393771E-2</v>
      </c>
      <c r="F206" s="4">
        <v>1.2609320586932194E-2</v>
      </c>
      <c r="G206" s="4">
        <f t="shared" si="6"/>
        <v>-1.3486844027554734E-2</v>
      </c>
      <c r="H206" s="4">
        <f t="shared" si="7"/>
        <v>-5.3508835474615768E-3</v>
      </c>
    </row>
    <row r="207" spans="1:8" x14ac:dyDescent="0.25">
      <c r="A207" s="5" t="s">
        <v>130</v>
      </c>
      <c r="B207" s="5" t="s">
        <v>131</v>
      </c>
      <c r="C207" s="6">
        <v>0.10173543775948535</v>
      </c>
      <c r="D207" s="6">
        <v>5.2167456145381721E-2</v>
      </c>
      <c r="E207" s="6">
        <v>1.4513966949829215E-2</v>
      </c>
      <c r="F207" s="6">
        <v>8.6702537606526218E-3</v>
      </c>
      <c r="G207" s="6">
        <f t="shared" si="6"/>
        <v>-4.9567981614103626E-2</v>
      </c>
      <c r="H207" s="6">
        <f t="shared" si="7"/>
        <v>-5.8437131891765932E-3</v>
      </c>
    </row>
    <row r="208" spans="1:8" x14ac:dyDescent="0.25">
      <c r="A208" s="3" t="s">
        <v>114</v>
      </c>
      <c r="B208" s="3" t="s">
        <v>115</v>
      </c>
      <c r="C208" s="4">
        <v>8.7489483491834441E-2</v>
      </c>
      <c r="D208" s="4">
        <v>5.8336313402945983E-2</v>
      </c>
      <c r="E208" s="4">
        <v>1.4597314667086402E-2</v>
      </c>
      <c r="F208" s="4">
        <v>9.1040606899224948E-3</v>
      </c>
      <c r="G208" s="4">
        <f t="shared" si="6"/>
        <v>-2.9153170088888458E-2</v>
      </c>
      <c r="H208" s="4">
        <f t="shared" si="7"/>
        <v>-5.4932539771639071E-3</v>
      </c>
    </row>
    <row r="209" spans="1:8" x14ac:dyDescent="0.25">
      <c r="A209" s="5" t="s">
        <v>64</v>
      </c>
      <c r="B209" s="5" t="s">
        <v>65</v>
      </c>
      <c r="C209" s="6">
        <v>6.7997412438819904E-2</v>
      </c>
      <c r="D209" s="6">
        <v>7.4831790407078283E-2</v>
      </c>
      <c r="E209" s="6">
        <v>1.3198636158348584E-2</v>
      </c>
      <c r="F209" s="6">
        <v>1.0520603611805528E-2</v>
      </c>
      <c r="G209" s="6">
        <f t="shared" si="6"/>
        <v>6.8343779682583788E-3</v>
      </c>
      <c r="H209" s="6">
        <f t="shared" si="7"/>
        <v>-2.6780325465430559E-3</v>
      </c>
    </row>
    <row r="210" spans="1:8" x14ac:dyDescent="0.25">
      <c r="A210" s="3" t="s">
        <v>298</v>
      </c>
      <c r="B210" s="3" t="s">
        <v>299</v>
      </c>
      <c r="C210" s="4">
        <v>9.1365544569401519E-2</v>
      </c>
      <c r="D210" s="4">
        <v>3.2502266285581768E-2</v>
      </c>
      <c r="E210" s="4">
        <v>1.3886420546603925E-2</v>
      </c>
      <c r="F210" s="4">
        <v>6.4755292618821026E-3</v>
      </c>
      <c r="G210" s="4">
        <f t="shared" si="6"/>
        <v>-5.886327828381975E-2</v>
      </c>
      <c r="H210" s="4">
        <f t="shared" si="7"/>
        <v>-7.4108912847218227E-3</v>
      </c>
    </row>
    <row r="211" spans="1:8" x14ac:dyDescent="0.25">
      <c r="A211" s="5" t="s">
        <v>498</v>
      </c>
      <c r="B211" s="5" t="s">
        <v>499</v>
      </c>
      <c r="C211" s="6">
        <v>1.7657131646002515E-2</v>
      </c>
      <c r="D211" s="6">
        <v>1.7994397243290983E-2</v>
      </c>
      <c r="E211" s="6">
        <v>2.6638794075747956E-3</v>
      </c>
      <c r="F211" s="6">
        <v>7.5522532179223062E-3</v>
      </c>
      <c r="G211" s="6">
        <f t="shared" si="6"/>
        <v>3.3726559728846847E-4</v>
      </c>
      <c r="H211" s="6">
        <f t="shared" si="7"/>
        <v>4.888373810347511E-3</v>
      </c>
    </row>
    <row r="212" spans="1:8" x14ac:dyDescent="0.25">
      <c r="A212" s="3" t="s">
        <v>288</v>
      </c>
      <c r="B212" s="3" t="s">
        <v>289</v>
      </c>
      <c r="C212" s="4">
        <v>3.9726871726095549E-2</v>
      </c>
      <c r="D212" s="4">
        <v>3.2735220505944684E-2</v>
      </c>
      <c r="E212" s="4">
        <v>6.8299196554630331E-3</v>
      </c>
      <c r="F212" s="4">
        <v>7.7762904832300818E-3</v>
      </c>
      <c r="G212" s="4">
        <f t="shared" si="6"/>
        <v>-6.9916512201508643E-3</v>
      </c>
      <c r="H212" s="4">
        <f t="shared" si="7"/>
        <v>9.4637082776704868E-4</v>
      </c>
    </row>
    <row r="213" spans="1:8" x14ac:dyDescent="0.25">
      <c r="A213" s="5" t="s">
        <v>70</v>
      </c>
      <c r="B213" s="5" t="s">
        <v>71</v>
      </c>
      <c r="C213" s="6">
        <v>6.5984852912111522E-2</v>
      </c>
      <c r="D213" s="6">
        <v>7.2120846752315296E-2</v>
      </c>
      <c r="E213" s="6">
        <v>1.4884651517192211E-2</v>
      </c>
      <c r="F213" s="6">
        <v>1.3746219628709111E-2</v>
      </c>
      <c r="G213" s="6">
        <f t="shared" si="6"/>
        <v>6.1359938402037739E-3</v>
      </c>
      <c r="H213" s="6">
        <f t="shared" si="7"/>
        <v>-1.1384318884831001E-3</v>
      </c>
    </row>
    <row r="214" spans="1:8" x14ac:dyDescent="0.25">
      <c r="A214" s="3" t="s">
        <v>104</v>
      </c>
      <c r="B214" s="3" t="s">
        <v>105</v>
      </c>
      <c r="C214" s="4">
        <v>4.503531357911985E-2</v>
      </c>
      <c r="D214" s="4">
        <v>7.3722785756278053E-2</v>
      </c>
      <c r="E214" s="4">
        <v>1.3248961868546842E-2</v>
      </c>
      <c r="F214" s="4">
        <v>1.92237291343983E-2</v>
      </c>
      <c r="G214" s="4">
        <f t="shared" si="6"/>
        <v>2.8687472177158203E-2</v>
      </c>
      <c r="H214" s="4">
        <f t="shared" si="7"/>
        <v>5.9747672658514578E-3</v>
      </c>
    </row>
    <row r="215" spans="1:8" x14ac:dyDescent="0.25">
      <c r="A215" s="5" t="s">
        <v>24</v>
      </c>
      <c r="B215" s="5" t="s">
        <v>25</v>
      </c>
      <c r="C215" s="6">
        <v>3.9322223928230628E-2</v>
      </c>
      <c r="D215" s="6">
        <v>0.18113914277881488</v>
      </c>
      <c r="E215" s="6">
        <v>1.2629355907212161E-2</v>
      </c>
      <c r="F215" s="6">
        <v>2.2374947905300105E-2</v>
      </c>
      <c r="G215" s="6">
        <f t="shared" si="6"/>
        <v>0.14181691885058426</v>
      </c>
      <c r="H215" s="6">
        <f t="shared" si="7"/>
        <v>9.7455919980879435E-3</v>
      </c>
    </row>
    <row r="216" spans="1:8" x14ac:dyDescent="0.25">
      <c r="A216" s="3" t="s">
        <v>424</v>
      </c>
      <c r="B216" s="3" t="s">
        <v>425</v>
      </c>
      <c r="C216" s="4">
        <v>4.4191303773927146E-2</v>
      </c>
      <c r="D216" s="4">
        <v>3.2580283759541015E-2</v>
      </c>
      <c r="E216" s="4">
        <v>1.5129517718493321E-2</v>
      </c>
      <c r="F216" s="4">
        <v>1.3047855242126939E-2</v>
      </c>
      <c r="G216" s="4">
        <f t="shared" si="6"/>
        <v>-1.1611020014386131E-2</v>
      </c>
      <c r="H216" s="4">
        <f t="shared" si="7"/>
        <v>-2.0816624763663819E-3</v>
      </c>
    </row>
    <row r="217" spans="1:8" x14ac:dyDescent="0.25">
      <c r="A217" s="5" t="s">
        <v>252</v>
      </c>
      <c r="B217" s="5" t="s">
        <v>253</v>
      </c>
      <c r="C217" s="6">
        <v>6.2448598574791112E-2</v>
      </c>
      <c r="D217" s="6">
        <v>5.654159796157391E-2</v>
      </c>
      <c r="E217" s="6">
        <v>2.2828296168792249E-2</v>
      </c>
      <c r="F217" s="6">
        <v>1.4943591892615632E-2</v>
      </c>
      <c r="G217" s="6">
        <f t="shared" si="6"/>
        <v>-5.9070006132172018E-3</v>
      </c>
      <c r="H217" s="6">
        <f t="shared" si="7"/>
        <v>-7.8847042761766174E-3</v>
      </c>
    </row>
    <row r="218" spans="1:8" x14ac:dyDescent="0.25">
      <c r="A218" s="3" t="s">
        <v>234</v>
      </c>
      <c r="B218" s="3" t="s">
        <v>235</v>
      </c>
      <c r="C218" s="4">
        <v>8.0139161827253086E-2</v>
      </c>
      <c r="D218" s="4">
        <v>3.9567551098321323E-2</v>
      </c>
      <c r="E218" s="4">
        <v>2.2554921107210215E-2</v>
      </c>
      <c r="F218" s="4">
        <v>9.4270856239887114E-3</v>
      </c>
      <c r="G218" s="4">
        <f t="shared" si="6"/>
        <v>-4.0571610728931763E-2</v>
      </c>
      <c r="H218" s="4">
        <f t="shared" si="7"/>
        <v>-1.3127835483221504E-2</v>
      </c>
    </row>
    <row r="219" spans="1:8" x14ac:dyDescent="0.25">
      <c r="A219" s="5" t="s">
        <v>442</v>
      </c>
      <c r="B219" s="5" t="s">
        <v>443</v>
      </c>
      <c r="C219" s="6">
        <v>3.4856441938251388E-2</v>
      </c>
      <c r="D219" s="6">
        <v>3.1072358428180222E-2</v>
      </c>
      <c r="E219" s="6">
        <v>9.1071166572955359E-3</v>
      </c>
      <c r="F219" s="6">
        <v>1.1011920885177938E-2</v>
      </c>
      <c r="G219" s="6">
        <f t="shared" si="6"/>
        <v>-3.7840835100711664E-3</v>
      </c>
      <c r="H219" s="6">
        <f t="shared" si="7"/>
        <v>1.9048042278824017E-3</v>
      </c>
    </row>
    <row r="220" spans="1:8" x14ac:dyDescent="0.25">
      <c r="A220" s="3" t="s">
        <v>508</v>
      </c>
      <c r="B220" s="3" t="s">
        <v>509</v>
      </c>
      <c r="C220" s="4">
        <v>2.7590452150291055E-2</v>
      </c>
      <c r="D220" s="4">
        <v>2.4786843466921709E-2</v>
      </c>
      <c r="E220" s="4">
        <v>8.4160935111482621E-3</v>
      </c>
      <c r="F220" s="4">
        <v>9.2495282893123622E-3</v>
      </c>
      <c r="G220" s="4">
        <f t="shared" si="6"/>
        <v>-2.8036086833693463E-3</v>
      </c>
      <c r="H220" s="4">
        <f t="shared" si="7"/>
        <v>8.3343477816410008E-4</v>
      </c>
    </row>
    <row r="221" spans="1:8" x14ac:dyDescent="0.25">
      <c r="A221" s="5" t="s">
        <v>420</v>
      </c>
      <c r="B221" s="5" t="s">
        <v>421</v>
      </c>
      <c r="C221" s="6">
        <v>2.8937120865562434E-2</v>
      </c>
      <c r="D221" s="6">
        <v>3.3624547824638751E-2</v>
      </c>
      <c r="E221" s="6">
        <v>8.0962243333970972E-3</v>
      </c>
      <c r="F221" s="6">
        <v>9.3803413673456178E-3</v>
      </c>
      <c r="G221" s="6">
        <f t="shared" si="6"/>
        <v>4.6874269590763164E-3</v>
      </c>
      <c r="H221" s="6">
        <f t="shared" si="7"/>
        <v>1.2841170339485206E-3</v>
      </c>
    </row>
    <row r="222" spans="1:8" x14ac:dyDescent="0.25">
      <c r="A222" s="3" t="s">
        <v>138</v>
      </c>
      <c r="B222" s="3" t="s">
        <v>139</v>
      </c>
      <c r="C222" s="4">
        <v>3.2343232440702502E-2</v>
      </c>
      <c r="D222" s="4">
        <v>6.613934589350931E-2</v>
      </c>
      <c r="E222" s="4">
        <v>8.3458436748930255E-3</v>
      </c>
      <c r="F222" s="4">
        <v>1.0116388186797316E-2</v>
      </c>
      <c r="G222" s="4">
        <f t="shared" si="6"/>
        <v>3.3796113452806809E-2</v>
      </c>
      <c r="H222" s="4">
        <f t="shared" si="7"/>
        <v>1.7705445119042904E-3</v>
      </c>
    </row>
    <row r="223" spans="1:8" x14ac:dyDescent="0.25">
      <c r="A223" s="5" t="s">
        <v>520</v>
      </c>
      <c r="B223" s="5" t="s">
        <v>521</v>
      </c>
      <c r="C223" s="6">
        <v>4.4827835172435777E-2</v>
      </c>
      <c r="D223" s="6">
        <v>1.9583394677010622E-2</v>
      </c>
      <c r="E223" s="6">
        <v>1.1133473551999449E-2</v>
      </c>
      <c r="F223" s="6">
        <v>7.0205263005797304E-3</v>
      </c>
      <c r="G223" s="6">
        <f t="shared" si="6"/>
        <v>-2.5244440495425156E-2</v>
      </c>
      <c r="H223" s="6">
        <f t="shared" si="7"/>
        <v>-4.1129472514197189E-3</v>
      </c>
    </row>
    <row r="224" spans="1:8" x14ac:dyDescent="0.25">
      <c r="A224" s="3" t="s">
        <v>374</v>
      </c>
      <c r="B224" s="3" t="s">
        <v>375</v>
      </c>
      <c r="C224" s="4">
        <v>2.4954521812824166E-2</v>
      </c>
      <c r="D224" s="4">
        <v>2.8264223219992213E-2</v>
      </c>
      <c r="E224" s="4">
        <v>5.2658490747944141E-3</v>
      </c>
      <c r="F224" s="4">
        <v>7.5377315101852211E-3</v>
      </c>
      <c r="G224" s="4">
        <f t="shared" si="6"/>
        <v>3.3097014071680475E-3</v>
      </c>
      <c r="H224" s="4">
        <f t="shared" si="7"/>
        <v>2.271882435390807E-3</v>
      </c>
    </row>
    <row r="225" spans="1:8" x14ac:dyDescent="0.25">
      <c r="A225" s="5" t="s">
        <v>460</v>
      </c>
      <c r="B225" s="5" t="s">
        <v>461</v>
      </c>
      <c r="C225" s="6">
        <v>2.4131614832512398E-2</v>
      </c>
      <c r="D225" s="6">
        <v>2.650465035792544E-2</v>
      </c>
      <c r="E225" s="6">
        <v>5.0027721223460274E-3</v>
      </c>
      <c r="F225" s="6">
        <v>7.0686173588938713E-3</v>
      </c>
      <c r="G225" s="6">
        <f t="shared" si="6"/>
        <v>2.373035525413042E-3</v>
      </c>
      <c r="H225" s="6">
        <f t="shared" si="7"/>
        <v>2.065845236547844E-3</v>
      </c>
    </row>
    <row r="226" spans="1:8" x14ac:dyDescent="0.25">
      <c r="A226" s="3" t="s">
        <v>432</v>
      </c>
      <c r="B226" s="3" t="s">
        <v>433</v>
      </c>
      <c r="C226" s="4">
        <v>8.4383777490243585E-3</v>
      </c>
      <c r="D226" s="4">
        <v>3.0019559205616445E-2</v>
      </c>
      <c r="E226" s="4">
        <v>2.7100574118071271E-3</v>
      </c>
      <c r="F226" s="4">
        <v>1.2782961863821638E-2</v>
      </c>
      <c r="G226" s="4">
        <f t="shared" si="6"/>
        <v>2.1581181456592088E-2</v>
      </c>
      <c r="H226" s="4">
        <f t="shared" si="7"/>
        <v>1.0072904452014511E-2</v>
      </c>
    </row>
    <row r="227" spans="1:8" x14ac:dyDescent="0.25">
      <c r="A227" s="5" t="s">
        <v>312</v>
      </c>
      <c r="B227" s="5" t="s">
        <v>313</v>
      </c>
      <c r="C227" s="6">
        <v>9.0726834587215061E-2</v>
      </c>
      <c r="D227" s="6">
        <v>3.6457951008547054E-2</v>
      </c>
      <c r="E227" s="6">
        <v>2.7234482743359292E-2</v>
      </c>
      <c r="F227" s="6">
        <v>1.0566180715252279E-2</v>
      </c>
      <c r="G227" s="6">
        <f t="shared" si="6"/>
        <v>-5.4268883578668006E-2</v>
      </c>
      <c r="H227" s="6">
        <f t="shared" si="7"/>
        <v>-1.6668302028107013E-2</v>
      </c>
    </row>
    <row r="228" spans="1:8" x14ac:dyDescent="0.25">
      <c r="A228" s="3" t="s">
        <v>236</v>
      </c>
      <c r="B228" s="3" t="s">
        <v>237</v>
      </c>
      <c r="C228" s="4">
        <v>9.965869486670452E-2</v>
      </c>
      <c r="D228" s="4">
        <v>4.1351513141852259E-2</v>
      </c>
      <c r="E228" s="4">
        <v>2.5439714569389989E-2</v>
      </c>
      <c r="F228" s="4">
        <v>1.022616797380453E-2</v>
      </c>
      <c r="G228" s="4">
        <f t="shared" si="6"/>
        <v>-5.8307181724852261E-2</v>
      </c>
      <c r="H228" s="4">
        <f t="shared" si="7"/>
        <v>-1.5213546595585459E-2</v>
      </c>
    </row>
    <row r="229" spans="1:8" x14ac:dyDescent="0.25">
      <c r="A229" s="5" t="s">
        <v>502</v>
      </c>
      <c r="B229" s="5" t="s">
        <v>503</v>
      </c>
      <c r="C229" s="6">
        <v>6.0302732449250121E-2</v>
      </c>
      <c r="D229" s="6">
        <v>2.3945893349494405E-2</v>
      </c>
      <c r="E229" s="6">
        <v>1.9371375321836921E-2</v>
      </c>
      <c r="F229" s="6">
        <v>5.1806867450282625E-3</v>
      </c>
      <c r="G229" s="6">
        <f t="shared" si="6"/>
        <v>-3.6356839099755719E-2</v>
      </c>
      <c r="H229" s="6">
        <f t="shared" si="7"/>
        <v>-1.419068857680866E-2</v>
      </c>
    </row>
    <row r="230" spans="1:8" x14ac:dyDescent="0.25">
      <c r="A230" s="3" t="s">
        <v>536</v>
      </c>
      <c r="B230" s="3" t="s">
        <v>537</v>
      </c>
      <c r="C230" s="4">
        <v>1.9302538345773279E-2</v>
      </c>
      <c r="D230" s="4">
        <v>1.6369318348492576E-2</v>
      </c>
      <c r="E230" s="4">
        <v>6.1263894975872668E-3</v>
      </c>
      <c r="F230" s="4">
        <v>6.4620784719752605E-3</v>
      </c>
      <c r="G230" s="4">
        <f t="shared" si="6"/>
        <v>-2.9332199972807033E-3</v>
      </c>
      <c r="H230" s="4">
        <f t="shared" si="7"/>
        <v>3.3568897438799369E-4</v>
      </c>
    </row>
    <row r="231" spans="1:8" x14ac:dyDescent="0.25">
      <c r="A231" s="5" t="s">
        <v>530</v>
      </c>
      <c r="B231" s="5" t="s">
        <v>531</v>
      </c>
      <c r="C231" s="6">
        <v>3.589807106727607E-2</v>
      </c>
      <c r="D231" s="6">
        <v>1.876083009365944E-2</v>
      </c>
      <c r="E231" s="6">
        <v>1.0913953291597316E-2</v>
      </c>
      <c r="F231" s="6">
        <v>6.8993652746916975E-3</v>
      </c>
      <c r="G231" s="6">
        <f t="shared" si="6"/>
        <v>-1.713724097361663E-2</v>
      </c>
      <c r="H231" s="6">
        <f t="shared" si="7"/>
        <v>-4.0145880169056188E-3</v>
      </c>
    </row>
    <row r="232" spans="1:8" x14ac:dyDescent="0.25">
      <c r="A232" s="3" t="s">
        <v>468</v>
      </c>
      <c r="B232" s="3" t="s">
        <v>469</v>
      </c>
      <c r="C232" s="4">
        <v>5.8967734890959488E-3</v>
      </c>
      <c r="D232" s="4">
        <v>2.5360789352982249E-2</v>
      </c>
      <c r="E232" s="4">
        <v>2.0183109575734478E-3</v>
      </c>
      <c r="F232" s="4">
        <v>7.6974821409081162E-3</v>
      </c>
      <c r="G232" s="4">
        <f t="shared" si="6"/>
        <v>1.94640158638863E-2</v>
      </c>
      <c r="H232" s="4">
        <f t="shared" si="7"/>
        <v>5.6791711833346688E-3</v>
      </c>
    </row>
    <row r="233" spans="1:8" x14ac:dyDescent="0.25">
      <c r="A233" s="5" t="s">
        <v>284</v>
      </c>
      <c r="B233" s="5" t="s">
        <v>285</v>
      </c>
      <c r="C233" s="6">
        <v>1.604695543338246E-2</v>
      </c>
      <c r="D233" s="6">
        <v>4.0268413891655953E-2</v>
      </c>
      <c r="E233" s="6">
        <v>4.9876841783160243E-3</v>
      </c>
      <c r="F233" s="6">
        <v>9.4540957302895849E-3</v>
      </c>
      <c r="G233" s="6">
        <f t="shared" si="6"/>
        <v>2.4221458458273493E-2</v>
      </c>
      <c r="H233" s="6">
        <f t="shared" si="7"/>
        <v>4.4664115519735606E-3</v>
      </c>
    </row>
    <row r="234" spans="1:8" x14ac:dyDescent="0.25">
      <c r="A234" s="3" t="s">
        <v>430</v>
      </c>
      <c r="B234" s="3" t="s">
        <v>431</v>
      </c>
      <c r="C234" s="4">
        <v>4.6875669059162343E-2</v>
      </c>
      <c r="D234" s="4">
        <v>2.2877815723765627E-2</v>
      </c>
      <c r="E234" s="4">
        <v>1.2088789188070208E-2</v>
      </c>
      <c r="F234" s="4">
        <v>6.4277987785410608E-3</v>
      </c>
      <c r="G234" s="4">
        <f t="shared" si="6"/>
        <v>-2.3997853335396717E-2</v>
      </c>
      <c r="H234" s="4">
        <f t="shared" si="7"/>
        <v>-5.660990409529147E-3</v>
      </c>
    </row>
    <row r="235" spans="1:8" x14ac:dyDescent="0.25">
      <c r="A235" s="5" t="s">
        <v>528</v>
      </c>
      <c r="B235" s="5" t="s">
        <v>529</v>
      </c>
      <c r="C235" s="6">
        <v>2.6163158411059154E-2</v>
      </c>
      <c r="D235" s="6">
        <v>1.7073996184063488E-2</v>
      </c>
      <c r="E235" s="6">
        <v>8.8043860107681112E-3</v>
      </c>
      <c r="F235" s="6">
        <v>5.9236532560969042E-3</v>
      </c>
      <c r="G235" s="6">
        <f t="shared" si="6"/>
        <v>-9.0891622269956666E-3</v>
      </c>
      <c r="H235" s="6">
        <f t="shared" si="7"/>
        <v>-2.880732754671207E-3</v>
      </c>
    </row>
    <row r="236" spans="1:8" x14ac:dyDescent="0.25">
      <c r="A236" s="3" t="s">
        <v>446</v>
      </c>
      <c r="B236" s="3" t="s">
        <v>447</v>
      </c>
      <c r="C236" s="4">
        <v>7.3470290560846115E-3</v>
      </c>
      <c r="D236" s="4">
        <v>2.5115133174366401E-2</v>
      </c>
      <c r="E236" s="4">
        <v>2.3565308102978352E-3</v>
      </c>
      <c r="F236" s="4">
        <v>8.9593480504125515E-3</v>
      </c>
      <c r="G236" s="4">
        <f t="shared" si="6"/>
        <v>1.776810411828179E-2</v>
      </c>
      <c r="H236" s="4">
        <f t="shared" si="7"/>
        <v>6.6028172401147167E-3</v>
      </c>
    </row>
    <row r="237" spans="1:8" x14ac:dyDescent="0.25">
      <c r="A237" s="5" t="s">
        <v>216</v>
      </c>
      <c r="B237" s="5" t="s">
        <v>217</v>
      </c>
      <c r="C237" s="6">
        <v>4.2433985341248259E-2</v>
      </c>
      <c r="D237" s="6">
        <v>4.1849396153603238E-2</v>
      </c>
      <c r="E237" s="6">
        <v>1.134732903037328E-2</v>
      </c>
      <c r="F237" s="6">
        <v>1.0552868518013249E-2</v>
      </c>
      <c r="G237" s="6">
        <f t="shared" si="6"/>
        <v>-5.8458918764502099E-4</v>
      </c>
      <c r="H237" s="6">
        <f t="shared" si="7"/>
        <v>-7.9446051236003144E-4</v>
      </c>
    </row>
    <row r="238" spans="1:8" x14ac:dyDescent="0.25">
      <c r="A238" s="3" t="s">
        <v>268</v>
      </c>
      <c r="B238" s="3" t="s">
        <v>269</v>
      </c>
      <c r="C238" s="4">
        <v>5.48918370839502E-2</v>
      </c>
      <c r="D238" s="4">
        <v>3.8051944840383475E-2</v>
      </c>
      <c r="E238" s="4">
        <v>1.2544926771418736E-2</v>
      </c>
      <c r="F238" s="4">
        <v>1.0854978094582399E-2</v>
      </c>
      <c r="G238" s="4">
        <f t="shared" si="6"/>
        <v>-1.6839892243566724E-2</v>
      </c>
      <c r="H238" s="4">
        <f t="shared" si="7"/>
        <v>-1.6899486768363371E-3</v>
      </c>
    </row>
    <row r="239" spans="1:8" x14ac:dyDescent="0.25">
      <c r="A239" s="5" t="s">
        <v>410</v>
      </c>
      <c r="B239" s="5" t="s">
        <v>411</v>
      </c>
      <c r="C239" s="6">
        <v>2.7387885439828692E-2</v>
      </c>
      <c r="D239" s="6">
        <v>2.8488911088120062E-2</v>
      </c>
      <c r="E239" s="6">
        <v>6.6788120492078844E-3</v>
      </c>
      <c r="F239" s="6">
        <v>9.8639722257490934E-3</v>
      </c>
      <c r="G239" s="6">
        <f t="shared" si="6"/>
        <v>1.1010256482913705E-3</v>
      </c>
      <c r="H239" s="6">
        <f t="shared" si="7"/>
        <v>3.185160176541209E-3</v>
      </c>
    </row>
    <row r="240" spans="1:8" x14ac:dyDescent="0.25">
      <c r="A240" s="3" t="s">
        <v>500</v>
      </c>
      <c r="B240" s="3" t="s">
        <v>501</v>
      </c>
      <c r="C240" s="4">
        <v>3.8088298116004528E-3</v>
      </c>
      <c r="D240" s="4">
        <v>2.2659443918217864E-2</v>
      </c>
      <c r="E240" s="4">
        <v>1.3946063194033361E-3</v>
      </c>
      <c r="F240" s="4">
        <v>7.1707612250671935E-3</v>
      </c>
      <c r="G240" s="4">
        <f t="shared" si="6"/>
        <v>1.8850614106617411E-2</v>
      </c>
      <c r="H240" s="4">
        <f t="shared" si="7"/>
        <v>5.7761549056638576E-3</v>
      </c>
    </row>
    <row r="241" spans="1:8" x14ac:dyDescent="0.25">
      <c r="A241" s="5" t="s">
        <v>512</v>
      </c>
      <c r="B241" s="5" t="s">
        <v>513</v>
      </c>
      <c r="C241" s="6">
        <v>1.7482476235204401E-2</v>
      </c>
      <c r="D241" s="6">
        <v>2.429418943771736E-2</v>
      </c>
      <c r="E241" s="6">
        <v>5.3919627370872993E-3</v>
      </c>
      <c r="F241" s="6">
        <v>7.7812393626796204E-3</v>
      </c>
      <c r="G241" s="6">
        <f t="shared" si="6"/>
        <v>6.8117132025129583E-3</v>
      </c>
      <c r="H241" s="6">
        <f t="shared" si="7"/>
        <v>2.3892766255923211E-3</v>
      </c>
    </row>
    <row r="242" spans="1:8" x14ac:dyDescent="0.25">
      <c r="A242" s="3" t="s">
        <v>164</v>
      </c>
      <c r="B242" s="3" t="s">
        <v>165</v>
      </c>
      <c r="C242" s="4">
        <v>1.0804012514161503E-2</v>
      </c>
      <c r="D242" s="4">
        <v>5.3474607970331142E-2</v>
      </c>
      <c r="E242" s="4">
        <v>4.0744556478382781E-3</v>
      </c>
      <c r="F242" s="4">
        <v>1.3198344262933244E-2</v>
      </c>
      <c r="G242" s="4">
        <f t="shared" si="6"/>
        <v>4.2670595456169635E-2</v>
      </c>
      <c r="H242" s="4">
        <f t="shared" si="7"/>
        <v>9.1238886150949647E-3</v>
      </c>
    </row>
    <row r="243" spans="1:8" x14ac:dyDescent="0.25">
      <c r="A243" s="5" t="s">
        <v>368</v>
      </c>
      <c r="B243" s="5" t="s">
        <v>369</v>
      </c>
      <c r="C243" s="6">
        <v>6.3072990308532639E-2</v>
      </c>
      <c r="D243" s="6">
        <v>3.2685299874120222E-2</v>
      </c>
      <c r="E243" s="6">
        <v>1.5731791789096117E-2</v>
      </c>
      <c r="F243" s="6">
        <v>1.032286181262938E-2</v>
      </c>
      <c r="G243" s="6">
        <f t="shared" si="6"/>
        <v>-3.0387690434412418E-2</v>
      </c>
      <c r="H243" s="6">
        <f t="shared" si="7"/>
        <v>-5.4089299764667371E-3</v>
      </c>
    </row>
    <row r="244" spans="1:8" x14ac:dyDescent="0.25">
      <c r="A244" s="3" t="s">
        <v>230</v>
      </c>
      <c r="B244" s="3" t="s">
        <v>231</v>
      </c>
      <c r="C244" s="4">
        <v>2.823743977062897E-2</v>
      </c>
      <c r="D244" s="4">
        <v>4.6549360678429276E-2</v>
      </c>
      <c r="E244" s="4">
        <v>7.252695105804772E-3</v>
      </c>
      <c r="F244" s="4">
        <v>1.0169944369782056E-2</v>
      </c>
      <c r="G244" s="4">
        <f t="shared" si="6"/>
        <v>1.8311920907800306E-2</v>
      </c>
      <c r="H244" s="4">
        <f t="shared" si="7"/>
        <v>2.9172492639772838E-3</v>
      </c>
    </row>
    <row r="245" spans="1:8" x14ac:dyDescent="0.25">
      <c r="A245" s="5" t="s">
        <v>262</v>
      </c>
      <c r="B245" s="5" t="s">
        <v>263</v>
      </c>
      <c r="C245" s="6">
        <v>6.7311405766738885E-2</v>
      </c>
      <c r="D245" s="6">
        <v>3.684528863404285E-2</v>
      </c>
      <c r="E245" s="6">
        <v>1.8887013276020163E-2</v>
      </c>
      <c r="F245" s="6">
        <v>1.1475554529140886E-2</v>
      </c>
      <c r="G245" s="6">
        <f t="shared" si="6"/>
        <v>-3.0466117132696036E-2</v>
      </c>
      <c r="H245" s="6">
        <f t="shared" si="7"/>
        <v>-7.4114587468792764E-3</v>
      </c>
    </row>
    <row r="246" spans="1:8" x14ac:dyDescent="0.25">
      <c r="A246" s="3" t="s">
        <v>210</v>
      </c>
      <c r="B246" s="3" t="s">
        <v>211</v>
      </c>
      <c r="C246" s="4">
        <v>5.7521482375742013E-2</v>
      </c>
      <c r="D246" s="4">
        <v>4.796756906614285E-2</v>
      </c>
      <c r="E246" s="4">
        <v>2.0223264783430315E-2</v>
      </c>
      <c r="F246" s="4">
        <v>1.3854114397115258E-2</v>
      </c>
      <c r="G246" s="4">
        <f t="shared" si="6"/>
        <v>-9.553913309599163E-3</v>
      </c>
      <c r="H246" s="4">
        <f t="shared" si="7"/>
        <v>-6.3691503863150568E-3</v>
      </c>
    </row>
    <row r="247" spans="1:8" x14ac:dyDescent="0.25">
      <c r="A247" s="5" t="s">
        <v>256</v>
      </c>
      <c r="B247" s="5" t="s">
        <v>257</v>
      </c>
      <c r="C247" s="6">
        <v>3.1473966191432272E-2</v>
      </c>
      <c r="D247" s="6">
        <v>4.3972397939436997E-2</v>
      </c>
      <c r="E247" s="6">
        <v>1.1218595592971618E-2</v>
      </c>
      <c r="F247" s="6">
        <v>1.3701398525485489E-2</v>
      </c>
      <c r="G247" s="6">
        <f t="shared" si="6"/>
        <v>1.2498431748004725E-2</v>
      </c>
      <c r="H247" s="6">
        <f t="shared" si="7"/>
        <v>2.4828029325138709E-3</v>
      </c>
    </row>
    <row r="248" spans="1:8" x14ac:dyDescent="0.25">
      <c r="A248" s="3" t="s">
        <v>466</v>
      </c>
      <c r="B248" s="3" t="s">
        <v>467</v>
      </c>
      <c r="C248" s="4">
        <v>2.5087174585723373E-2</v>
      </c>
      <c r="D248" s="4">
        <v>2.7539539558188754E-2</v>
      </c>
      <c r="E248" s="4">
        <v>8.9035236132012797E-3</v>
      </c>
      <c r="F248" s="4">
        <v>1.1777663867534644E-2</v>
      </c>
      <c r="G248" s="4">
        <f t="shared" si="6"/>
        <v>2.4523649724653811E-3</v>
      </c>
      <c r="H248" s="4">
        <f t="shared" si="7"/>
        <v>2.8741402543333641E-3</v>
      </c>
    </row>
    <row r="249" spans="1:8" x14ac:dyDescent="0.25">
      <c r="A249" s="5" t="s">
        <v>278</v>
      </c>
      <c r="B249" s="5" t="s">
        <v>279</v>
      </c>
      <c r="C249" s="6">
        <v>0.12599778815496585</v>
      </c>
      <c r="D249" s="6">
        <v>4.8411036960585428E-2</v>
      </c>
      <c r="E249" s="6">
        <v>3.9995687326455191E-2</v>
      </c>
      <c r="F249" s="6">
        <v>1.1309661119736355E-2</v>
      </c>
      <c r="G249" s="6">
        <f t="shared" si="6"/>
        <v>-7.758675119438041E-2</v>
      </c>
      <c r="H249" s="6">
        <f t="shared" si="7"/>
        <v>-2.8686026206718836E-2</v>
      </c>
    </row>
    <row r="250" spans="1:8" x14ac:dyDescent="0.25">
      <c r="A250" s="3" t="s">
        <v>260</v>
      </c>
      <c r="B250" s="3" t="s">
        <v>261</v>
      </c>
      <c r="C250" s="4">
        <v>3.0345538034090132E-2</v>
      </c>
      <c r="D250" s="4">
        <v>3.9938366260634336E-2</v>
      </c>
      <c r="E250" s="4">
        <v>1.1640614686667853E-2</v>
      </c>
      <c r="F250" s="4">
        <v>1.3483583759632061E-2</v>
      </c>
      <c r="G250" s="4">
        <f t="shared" si="6"/>
        <v>9.5928282265442047E-3</v>
      </c>
      <c r="H250" s="4">
        <f t="shared" si="7"/>
        <v>1.8429690729642074E-3</v>
      </c>
    </row>
    <row r="251" spans="1:8" x14ac:dyDescent="0.25">
      <c r="A251" s="5" t="s">
        <v>276</v>
      </c>
      <c r="B251" s="5" t="s">
        <v>277</v>
      </c>
      <c r="C251" s="6">
        <v>2.1189630399822718E-2</v>
      </c>
      <c r="D251" s="6">
        <v>4.7266185944402031E-2</v>
      </c>
      <c r="E251" s="6">
        <v>8.2390236494650666E-3</v>
      </c>
      <c r="F251" s="6">
        <v>1.3904135741054735E-2</v>
      </c>
      <c r="G251" s="6">
        <f t="shared" si="6"/>
        <v>2.6076555544579313E-2</v>
      </c>
      <c r="H251" s="6">
        <f t="shared" si="7"/>
        <v>5.6651120915896681E-3</v>
      </c>
    </row>
    <row r="252" spans="1:8" x14ac:dyDescent="0.25">
      <c r="A252" s="3" t="s">
        <v>332</v>
      </c>
      <c r="B252" s="3" t="s">
        <v>333</v>
      </c>
      <c r="C252" s="4">
        <v>8.198403779390212E-2</v>
      </c>
      <c r="D252" s="4">
        <v>3.6268649583675032E-2</v>
      </c>
      <c r="E252" s="4">
        <v>2.7616832805436035E-2</v>
      </c>
      <c r="F252" s="4">
        <v>1.6473096563214287E-2</v>
      </c>
      <c r="G252" s="4">
        <f t="shared" si="6"/>
        <v>-4.5715388210227088E-2</v>
      </c>
      <c r="H252" s="4">
        <f t="shared" si="7"/>
        <v>-1.1143736242221747E-2</v>
      </c>
    </row>
    <row r="253" spans="1:8" x14ac:dyDescent="0.25">
      <c r="A253" s="5" t="s">
        <v>150</v>
      </c>
      <c r="B253" s="5" t="s">
        <v>151</v>
      </c>
      <c r="C253" s="6">
        <v>2.8713236477118268E-2</v>
      </c>
      <c r="D253" s="6">
        <v>5.9120611858801617E-2</v>
      </c>
      <c r="E253" s="6">
        <v>9.0234353431203913E-3</v>
      </c>
      <c r="F253" s="6">
        <v>1.7509512813415007E-2</v>
      </c>
      <c r="G253" s="6">
        <f t="shared" si="6"/>
        <v>3.0407375381683348E-2</v>
      </c>
      <c r="H253" s="6">
        <f t="shared" si="7"/>
        <v>8.4860774702946156E-3</v>
      </c>
    </row>
    <row r="254" spans="1:8" x14ac:dyDescent="0.25">
      <c r="A254" s="3" t="s">
        <v>342</v>
      </c>
      <c r="B254" s="3" t="s">
        <v>343</v>
      </c>
      <c r="C254" s="4">
        <v>8.8930052923488156E-2</v>
      </c>
      <c r="D254" s="4">
        <v>3.481459411754409E-2</v>
      </c>
      <c r="E254" s="4">
        <v>2.7792154915026946E-2</v>
      </c>
      <c r="F254" s="4">
        <v>1.451821808816253E-2</v>
      </c>
      <c r="G254" s="4">
        <f t="shared" si="6"/>
        <v>-5.4115458805944067E-2</v>
      </c>
      <c r="H254" s="4">
        <f t="shared" si="7"/>
        <v>-1.3273936826864416E-2</v>
      </c>
    </row>
    <row r="255" spans="1:8" x14ac:dyDescent="0.25">
      <c r="A255" s="5" t="s">
        <v>152</v>
      </c>
      <c r="B255" s="5" t="s">
        <v>153</v>
      </c>
      <c r="C255" s="6">
        <v>1.3464611046951992E-2</v>
      </c>
      <c r="D255" s="6">
        <v>6.0793629629781118E-2</v>
      </c>
      <c r="E255" s="6">
        <v>4.2047750288485451E-3</v>
      </c>
      <c r="F255" s="6">
        <v>1.9934300970409543E-2</v>
      </c>
      <c r="G255" s="6">
        <f t="shared" si="6"/>
        <v>4.7329018582829126E-2</v>
      </c>
      <c r="H255" s="6">
        <f t="shared" si="7"/>
        <v>1.5729525941560997E-2</v>
      </c>
    </row>
    <row r="256" spans="1:8" x14ac:dyDescent="0.25">
      <c r="A256" s="3" t="s">
        <v>186</v>
      </c>
      <c r="B256" s="3" t="s">
        <v>187</v>
      </c>
      <c r="C256" s="4">
        <v>2.505438832946643E-2</v>
      </c>
      <c r="D256" s="4">
        <v>5.5413618332089951E-2</v>
      </c>
      <c r="E256" s="4">
        <v>8.664828947036473E-3</v>
      </c>
      <c r="F256" s="4">
        <v>1.6572390850676411E-2</v>
      </c>
      <c r="G256" s="4">
        <f t="shared" si="6"/>
        <v>3.035923000262352E-2</v>
      </c>
      <c r="H256" s="4">
        <f t="shared" si="7"/>
        <v>7.9075619036399376E-3</v>
      </c>
    </row>
    <row r="257" spans="1:8" x14ac:dyDescent="0.25">
      <c r="A257" s="5" t="s">
        <v>358</v>
      </c>
      <c r="B257" s="5" t="s">
        <v>359</v>
      </c>
      <c r="C257" s="6">
        <v>5.2818908947515737E-2</v>
      </c>
      <c r="D257" s="6">
        <v>3.8772468636893764E-2</v>
      </c>
      <c r="E257" s="6">
        <v>1.7015406902322488E-2</v>
      </c>
      <c r="F257" s="6">
        <v>1.422614413468499E-2</v>
      </c>
      <c r="G257" s="6">
        <f t="shared" si="6"/>
        <v>-1.4046440310621973E-2</v>
      </c>
      <c r="H257" s="6">
        <f t="shared" si="7"/>
        <v>-2.7892627676374977E-3</v>
      </c>
    </row>
    <row r="258" spans="1:8" x14ac:dyDescent="0.25">
      <c r="A258" s="3" t="s">
        <v>250</v>
      </c>
      <c r="B258" s="3" t="s">
        <v>251</v>
      </c>
      <c r="C258" s="4">
        <v>2.8404304995520099E-2</v>
      </c>
      <c r="D258" s="4">
        <v>4.7743281318571494E-2</v>
      </c>
      <c r="E258" s="4">
        <v>1.026331381404481E-2</v>
      </c>
      <c r="F258" s="4">
        <v>1.9497781108313596E-2</v>
      </c>
      <c r="G258" s="4">
        <f t="shared" ref="G258:G266" si="8">D258-C258</f>
        <v>1.9338976323051395E-2</v>
      </c>
      <c r="H258" s="4">
        <f t="shared" ref="H258:H266" si="9">F258-E258</f>
        <v>9.2344672942687861E-3</v>
      </c>
    </row>
    <row r="259" spans="1:8" x14ac:dyDescent="0.25">
      <c r="A259" s="5" t="s">
        <v>240</v>
      </c>
      <c r="B259" s="5" t="s">
        <v>241</v>
      </c>
      <c r="C259" s="6">
        <v>0.17587955034273289</v>
      </c>
      <c r="D259" s="6">
        <v>4.8303633630169818E-2</v>
      </c>
      <c r="E259" s="6">
        <v>6.2514039245131769E-2</v>
      </c>
      <c r="F259" s="6">
        <v>1.7825342665752929E-2</v>
      </c>
      <c r="G259" s="6">
        <f t="shared" si="8"/>
        <v>-0.12757591671256308</v>
      </c>
      <c r="H259" s="6">
        <f t="shared" si="9"/>
        <v>-4.4688696579378837E-2</v>
      </c>
    </row>
    <row r="260" spans="1:8" x14ac:dyDescent="0.25">
      <c r="A260" s="3" t="s">
        <v>348</v>
      </c>
      <c r="B260" s="3" t="s">
        <v>349</v>
      </c>
      <c r="C260" s="4">
        <v>4.6217377410517728E-2</v>
      </c>
      <c r="D260" s="4">
        <v>2.5277605679037373E-2</v>
      </c>
      <c r="E260" s="4">
        <v>1.0683776304673856E-2</v>
      </c>
      <c r="F260" s="4">
        <v>7.412604934351745E-3</v>
      </c>
      <c r="G260" s="4">
        <f t="shared" si="8"/>
        <v>-2.0939771731480355E-2</v>
      </c>
      <c r="H260" s="4">
        <f t="shared" si="9"/>
        <v>-3.2711713703221113E-3</v>
      </c>
    </row>
    <row r="261" spans="1:8" x14ac:dyDescent="0.25">
      <c r="A261" s="5" t="s">
        <v>390</v>
      </c>
      <c r="B261" s="5" t="s">
        <v>391</v>
      </c>
      <c r="C261" s="6">
        <v>3.9625926238395469E-2</v>
      </c>
      <c r="D261" s="6">
        <v>2.2401095174879981E-2</v>
      </c>
      <c r="E261" s="6">
        <v>1.2433984917760509E-2</v>
      </c>
      <c r="F261" s="6">
        <v>5.2827524314820471E-3</v>
      </c>
      <c r="G261" s="6">
        <f t="shared" si="8"/>
        <v>-1.7224831063515487E-2</v>
      </c>
      <c r="H261" s="6">
        <f t="shared" si="9"/>
        <v>-7.1512324862784615E-3</v>
      </c>
    </row>
    <row r="262" spans="1:8" x14ac:dyDescent="0.25">
      <c r="A262" s="3" t="s">
        <v>344</v>
      </c>
      <c r="B262" s="3" t="s">
        <v>345</v>
      </c>
      <c r="C262" s="4">
        <v>3.8206613648556036E-2</v>
      </c>
      <c r="D262" s="4">
        <v>2.5413328484432281E-2</v>
      </c>
      <c r="E262" s="4">
        <v>1.1185337485911384E-2</v>
      </c>
      <c r="F262" s="4">
        <v>9.0583626280165766E-3</v>
      </c>
      <c r="G262" s="4">
        <f t="shared" si="8"/>
        <v>-1.2793285164123754E-2</v>
      </c>
      <c r="H262" s="4">
        <f t="shared" si="9"/>
        <v>-2.1269748578948075E-3</v>
      </c>
    </row>
    <row r="263" spans="1:8" x14ac:dyDescent="0.25">
      <c r="A263" s="5" t="s">
        <v>306</v>
      </c>
      <c r="B263" s="5" t="s">
        <v>307</v>
      </c>
      <c r="C263" s="6">
        <v>3.8862278834691344E-2</v>
      </c>
      <c r="D263" s="6">
        <v>3.3095724399628823E-2</v>
      </c>
      <c r="E263" s="6">
        <v>1.2667324191037837E-2</v>
      </c>
      <c r="F263" s="6">
        <v>8.5439743686859665E-3</v>
      </c>
      <c r="G263" s="6">
        <f t="shared" si="8"/>
        <v>-5.7665544350625209E-3</v>
      </c>
      <c r="H263" s="6">
        <f t="shared" si="9"/>
        <v>-4.1233498223518707E-3</v>
      </c>
    </row>
    <row r="264" spans="1:8" x14ac:dyDescent="0.25">
      <c r="A264" s="3" t="s">
        <v>326</v>
      </c>
      <c r="B264" s="3" t="s">
        <v>327</v>
      </c>
      <c r="C264" s="4">
        <v>6.3449998235296956E-2</v>
      </c>
      <c r="D264" s="4">
        <v>2.6698727822730105E-2</v>
      </c>
      <c r="E264" s="4">
        <v>2.0955134583364662E-2</v>
      </c>
      <c r="F264" s="4">
        <v>8.5365896393240527E-3</v>
      </c>
      <c r="G264" s="4">
        <f t="shared" si="8"/>
        <v>-3.6751270412566851E-2</v>
      </c>
      <c r="H264" s="4">
        <f t="shared" si="9"/>
        <v>-1.241854494404061E-2</v>
      </c>
    </row>
    <row r="265" spans="1:8" x14ac:dyDescent="0.25">
      <c r="A265" s="5" t="s">
        <v>514</v>
      </c>
      <c r="B265" s="5" t="s">
        <v>515</v>
      </c>
      <c r="C265" s="6">
        <v>3.7579490560504566E-2</v>
      </c>
      <c r="D265" s="6">
        <v>1.8025719882807288E-2</v>
      </c>
      <c r="E265" s="6">
        <v>1.2434216942456919E-2</v>
      </c>
      <c r="F265" s="6">
        <v>6.6605333913654389E-3</v>
      </c>
      <c r="G265" s="6">
        <f t="shared" si="8"/>
        <v>-1.9553770677697278E-2</v>
      </c>
      <c r="H265" s="6">
        <f t="shared" si="9"/>
        <v>-5.7736835510914805E-3</v>
      </c>
    </row>
    <row r="266" spans="1:8" x14ac:dyDescent="0.25">
      <c r="A266" s="3" t="s">
        <v>196</v>
      </c>
      <c r="B266" s="3" t="s">
        <v>197</v>
      </c>
      <c r="C266" s="4">
        <v>3.9614304899643966E-2</v>
      </c>
      <c r="D266" s="4">
        <v>5.4901375112481304E-2</v>
      </c>
      <c r="E266" s="4">
        <v>1.2019016784452526E-2</v>
      </c>
      <c r="F266" s="4">
        <v>1.4384446681620805E-2</v>
      </c>
      <c r="G266" s="4">
        <f t="shared" si="8"/>
        <v>1.5287070212837338E-2</v>
      </c>
      <c r="H266" s="4">
        <f t="shared" si="9"/>
        <v>2.3654298971682794E-3</v>
      </c>
    </row>
  </sheetData>
  <pageMargins left="0.7" right="0.7" top="0.75" bottom="0.75" header="0.3" footer="0.3"/>
  <ignoredErrors>
    <ignoredError sqref="A2:A2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168530432CE246965421C9A06A358B" ma:contentTypeVersion="12" ma:contentTypeDescription="Create a new document." ma:contentTypeScope="" ma:versionID="b8f8c3bae8579fbadedff101c13c464c">
  <xsd:schema xmlns:xsd="http://www.w3.org/2001/XMLSchema" xmlns:xs="http://www.w3.org/2001/XMLSchema" xmlns:p="http://schemas.microsoft.com/office/2006/metadata/properties" xmlns:ns3="6ae742ea-0f46-4879-9975-32171a002ed5" xmlns:ns4="cbcf51d3-c492-40d9-b169-4fff27402dbc" targetNamespace="http://schemas.microsoft.com/office/2006/metadata/properties" ma:root="true" ma:fieldsID="69a1e6d86cb3766c0885fb74dd86c249" ns3:_="" ns4:_="">
    <xsd:import namespace="6ae742ea-0f46-4879-9975-32171a002ed5"/>
    <xsd:import namespace="cbcf51d3-c492-40d9-b169-4fff27402d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742ea-0f46-4879-9975-32171a00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f51d3-c492-40d9-b169-4fff27402d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1A87AB-C51E-4346-80E7-FAD372738390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cbcf51d3-c492-40d9-b169-4fff27402dbc"/>
    <ds:schemaRef ds:uri="http://schemas.microsoft.com/office/infopath/2007/PartnerControls"/>
    <ds:schemaRef ds:uri="6ae742ea-0f46-4879-9975-32171a002ed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952DB65-93D2-4731-A5BA-7DC0C18FB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251BCE-5577-4A6D-8A29-BB40ABE22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e742ea-0f46-4879-9975-32171a002ed5"/>
    <ds:schemaRef ds:uri="cbcf51d3-c492-40d9-b169-4fff27402d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Bundled PUMA AR Changes</vt:lpstr>
      <vt:lpstr>Electric AR Changes by CZ</vt:lpstr>
      <vt:lpstr>Gas AR Changes by CZ</vt:lpstr>
      <vt:lpstr>Water AR Changes by Class</vt:lpstr>
      <vt:lpstr>Comm AR Changes by PUMA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 Jain</dc:creator>
  <cp:lastModifiedBy>Ankit Jain</cp:lastModifiedBy>
  <dcterms:created xsi:type="dcterms:W3CDTF">2022-06-28T18:24:26Z</dcterms:created>
  <dcterms:modified xsi:type="dcterms:W3CDTF">2022-08-01T17:46:44Z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0x0101001E168530432CE246965421C9A06A358B</vt:lpwstr>
  </property>
</Properties>
</file>